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8220"/>
  </bookViews>
  <sheets>
    <sheet name="Race Schedule Friday" sheetId="10" r:id="rId1"/>
    <sheet name="Race Schedule Saturday" sheetId="11" r:id="rId2"/>
    <sheet name="Race Schedule Sunday" sheetId="12" r:id="rId3"/>
    <sheet name="SKATER'S LIST" sheetId="13" r:id="rId4"/>
    <sheet name="Sheet2" sheetId="2" r:id="rId5"/>
    <sheet name="Sheet3" sheetId="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lub_list">'[1]Club Registration Fill in'!$T$2:$T$34</definedName>
    <definedName name="Cradle_Fee">'[1]Club Registration Fill in'!$R$2</definedName>
    <definedName name="CRD">'[1]Club Registration Fill in'!$AD$3</definedName>
    <definedName name="days">'[1]Club Registration Fill in'!$X$2:$X$32</definedName>
    <definedName name="J">'[2]Club Registration Fill in'!$AK$12:$AK$20</definedName>
    <definedName name="Juv">'[3]Club Registration Fill in'!$AK$11:$AK$19</definedName>
    <definedName name="Juv_N_Up">'[1]Club Registration Fill in'!$AD$7:$AD$15</definedName>
    <definedName name="Juv_Np">'[4]Club Registration Fill in'!$AK$12:$AK$20</definedName>
    <definedName name="Juv_nUp">'[5]Club Registration Fill in'!$AK$12:$AK$20</definedName>
    <definedName name="Juvn_up">'[6]Club Registration Fill in'!$AK$12:$AK$20</definedName>
    <definedName name="JuvnUp">'[7]Club Registration Fill in'!$AK$12:$AK$20</definedName>
    <definedName name="meet_date">'[8]Meet Information'!$B$3</definedName>
    <definedName name="meet_location">'[8]Meet Information'!$B$2</definedName>
    <definedName name="meet_name">'[8]Meet Information'!$B$1</definedName>
    <definedName name="Mid">'[3]Club Registration Fill in'!$AK$10:$AK$10</definedName>
    <definedName name="mid_down" localSheetId="0">'[1]Club Registration Fill in'!#REF!</definedName>
    <definedName name="mid_down" localSheetId="1">'[1]Club Registration Fill in'!#REF!</definedName>
    <definedName name="mid_down" localSheetId="2">'[1]Club Registration Fill in'!#REF!</definedName>
    <definedName name="mid_down" localSheetId="3">'[1]Club Registration Fill in'!#REF!</definedName>
    <definedName name="mid_down">'[1]Club Registration Fill in'!#REF!</definedName>
    <definedName name="MID_N_DOWN">'[1]Club Registration Fill in'!$AD$4:$AD$6</definedName>
    <definedName name="Mid_ndn">'[5]Club Registration Fill in'!$AK$9:$AK$11</definedName>
    <definedName name="Midndn">'[4]Club Registration Fill in'!$AK$9:$AK$11</definedName>
    <definedName name="months">'[1]Club Registration Fill in'!$W$2:$W$13</definedName>
    <definedName name="_xlnm.Print_Area" localSheetId="0">'Race Schedule Friday'!$B$1:$Y$60</definedName>
    <definedName name="_xlnm.Print_Area" localSheetId="1">'Race Schedule Saturday'!$B$1:$Y$62</definedName>
    <definedName name="_xlnm.Print_Area" localSheetId="2">'Race Schedule Sunday'!$B$1:$AQ$54</definedName>
    <definedName name="_xlnm.Print_Area" localSheetId="3">'SKATER''S LIST'!$A$1:$U$45</definedName>
    <definedName name="_xlnm.Print_Titles" localSheetId="3">'SKATER''S LIST'!$A$1:$D$65536,'SKATER''S LIST'!$A$1:$IV$1</definedName>
    <definedName name="Pursuit_F">'[1]Meet Recorder info - no touchy!'!$M$2</definedName>
    <definedName name="Pursuit_M">'[1]Meet Recorder info - no touchy!'!$L$2</definedName>
    <definedName name="RoundNames">[9]Control!$B$1:$F$1</definedName>
    <definedName name="Skater_Fee">'[1]Club Registration Fill in'!$R$3</definedName>
    <definedName name="years">'[1]Club Registration Fill in'!$U$2:$U$68</definedName>
  </definedNames>
  <calcPr calcId="125725" concurrentCalc="0"/>
</workbook>
</file>

<file path=xl/calcChain.xml><?xml version="1.0" encoding="utf-8"?>
<calcChain xmlns="http://schemas.openxmlformats.org/spreadsheetml/2006/main">
  <c r="C9" i="12"/>
  <c r="C13"/>
  <c r="C14"/>
  <c r="C18"/>
  <c r="C23"/>
  <c r="C30"/>
  <c r="C31"/>
  <c r="C35"/>
  <c r="C36"/>
  <c r="C42"/>
  <c r="C43"/>
  <c r="C46"/>
  <c r="C9" i="11"/>
  <c r="C10"/>
  <c r="C11"/>
  <c r="C15"/>
  <c r="C16"/>
  <c r="C17"/>
  <c r="C18"/>
  <c r="C19"/>
  <c r="C20"/>
  <c r="C25"/>
  <c r="C26"/>
  <c r="C27"/>
  <c r="C28"/>
  <c r="C31"/>
  <c r="C32"/>
  <c r="C33"/>
  <c r="C34"/>
  <c r="C38"/>
  <c r="C39"/>
  <c r="C40"/>
  <c r="C41"/>
  <c r="C43"/>
  <c r="C44"/>
  <c r="C45"/>
  <c r="C46"/>
  <c r="C47"/>
  <c r="C48"/>
  <c r="C51"/>
  <c r="C52"/>
  <c r="C53"/>
  <c r="C54"/>
  <c r="C57"/>
  <c r="C58"/>
  <c r="C59"/>
  <c r="C60"/>
  <c r="L59"/>
  <c r="K8"/>
  <c r="K9"/>
  <c r="K10"/>
  <c r="K11"/>
  <c r="K15"/>
  <c r="K16"/>
  <c r="K17"/>
  <c r="K18"/>
  <c r="K19"/>
  <c r="K20"/>
  <c r="K25"/>
  <c r="K26"/>
  <c r="K27"/>
  <c r="K28"/>
  <c r="K31"/>
  <c r="K32"/>
  <c r="K33"/>
  <c r="K34"/>
  <c r="K38"/>
  <c r="K39"/>
  <c r="K43"/>
  <c r="K44"/>
  <c r="K45"/>
  <c r="K51"/>
  <c r="K52"/>
  <c r="K57"/>
  <c r="K58"/>
  <c r="L53"/>
  <c r="L46"/>
  <c r="L40"/>
  <c r="L35"/>
  <c r="L29"/>
  <c r="S8"/>
  <c r="S9"/>
  <c r="S15"/>
  <c r="S16"/>
  <c r="S21"/>
  <c r="S27"/>
  <c r="L21"/>
  <c r="Z16"/>
  <c r="Z17"/>
  <c r="Z18"/>
  <c r="Z19"/>
  <c r="L12"/>
  <c r="D12"/>
  <c r="L58" i="10"/>
  <c r="C9"/>
  <c r="C10"/>
  <c r="C11"/>
  <c r="C15"/>
  <c r="C16"/>
  <c r="C17"/>
  <c r="C18"/>
  <c r="C19"/>
  <c r="C20"/>
  <c r="C24"/>
  <c r="C25"/>
  <c r="C26"/>
  <c r="C27"/>
  <c r="C29"/>
  <c r="C30"/>
  <c r="C31"/>
  <c r="C32"/>
  <c r="C36"/>
  <c r="C37"/>
  <c r="C38"/>
  <c r="C39"/>
  <c r="C42"/>
  <c r="C43"/>
  <c r="C44"/>
  <c r="C45"/>
  <c r="C46"/>
  <c r="C47"/>
  <c r="C49"/>
  <c r="C50"/>
  <c r="C51"/>
  <c r="C52"/>
  <c r="C54"/>
  <c r="C55"/>
  <c r="C56"/>
  <c r="C57"/>
  <c r="K50"/>
  <c r="K51"/>
  <c r="K54"/>
  <c r="K55"/>
  <c r="K56"/>
  <c r="L53"/>
  <c r="L48"/>
  <c r="L40"/>
  <c r="T33"/>
  <c r="L33"/>
  <c r="K8"/>
  <c r="K9"/>
  <c r="K10"/>
  <c r="K11"/>
  <c r="K15"/>
  <c r="K16"/>
  <c r="K17"/>
  <c r="K18"/>
  <c r="K19"/>
  <c r="K20"/>
  <c r="K24"/>
  <c r="K25"/>
  <c r="K26"/>
  <c r="K27"/>
  <c r="K29"/>
  <c r="K30"/>
  <c r="K31"/>
  <c r="K32"/>
  <c r="S8"/>
  <c r="S9"/>
  <c r="S10"/>
  <c r="S11"/>
  <c r="S12"/>
  <c r="S13"/>
  <c r="S15"/>
  <c r="S16"/>
  <c r="S17"/>
  <c r="S18"/>
  <c r="S19"/>
  <c r="S20"/>
  <c r="S21"/>
  <c r="S24"/>
  <c r="S25"/>
  <c r="S26"/>
  <c r="S29"/>
  <c r="S30"/>
  <c r="S31"/>
  <c r="T28"/>
  <c r="L28"/>
  <c r="T22"/>
  <c r="L21"/>
  <c r="D21"/>
  <c r="Z16"/>
  <c r="Z17"/>
  <c r="Z18"/>
  <c r="Z19"/>
  <c r="T14"/>
  <c r="L12"/>
  <c r="D12"/>
</calcChain>
</file>

<file path=xl/sharedStrings.xml><?xml version="1.0" encoding="utf-8"?>
<sst xmlns="http://schemas.openxmlformats.org/spreadsheetml/2006/main" count="1305" uniqueCount="281">
  <si>
    <t>Helmet #</t>
  </si>
  <si>
    <t>Zone</t>
  </si>
  <si>
    <t>Last Name</t>
  </si>
  <si>
    <t>First 
Name</t>
  </si>
  <si>
    <t>Gen</t>
  </si>
  <si>
    <t>Club</t>
  </si>
  <si>
    <t>Seed Time</t>
  </si>
  <si>
    <t>DIV 1 U14 Female</t>
  </si>
  <si>
    <t xml:space="preserve"> Skaters</t>
  </si>
  <si>
    <t>200m</t>
  </si>
  <si>
    <t>400m</t>
  </si>
  <si>
    <t>DIV 3 U16 Female</t>
  </si>
  <si>
    <t>1500m</t>
  </si>
  <si>
    <t>500m</t>
  </si>
  <si>
    <t>Chung</t>
  </si>
  <si>
    <t>Sherilyn</t>
  </si>
  <si>
    <t>F</t>
  </si>
  <si>
    <t>PoCo</t>
  </si>
  <si>
    <t>Green</t>
  </si>
  <si>
    <t>Janie</t>
  </si>
  <si>
    <t>RM</t>
  </si>
  <si>
    <t>Spencer</t>
  </si>
  <si>
    <t>Samantha</t>
  </si>
  <si>
    <t>Kalkman</t>
  </si>
  <si>
    <t>FSJO</t>
  </si>
  <si>
    <t>Annabelle</t>
  </si>
  <si>
    <t>Johnson</t>
  </si>
  <si>
    <t>Annabel</t>
  </si>
  <si>
    <t>Sardis</t>
  </si>
  <si>
    <t>Antifay</t>
  </si>
  <si>
    <t>Martina</t>
  </si>
  <si>
    <t>KLB</t>
  </si>
  <si>
    <t>Lee</t>
  </si>
  <si>
    <t>Jessie Sun-Yun</t>
  </si>
  <si>
    <t>Lovell</t>
  </si>
  <si>
    <t>Yuna</t>
  </si>
  <si>
    <t>Masich</t>
  </si>
  <si>
    <t>Sylvia</t>
  </si>
  <si>
    <t>PGB</t>
  </si>
  <si>
    <t>Michelle</t>
  </si>
  <si>
    <t>Holly</t>
  </si>
  <si>
    <t>Coons</t>
  </si>
  <si>
    <t>Emily</t>
  </si>
  <si>
    <t>Langley</t>
  </si>
  <si>
    <t>Barwise</t>
  </si>
  <si>
    <t>Robyn</t>
  </si>
  <si>
    <t>Bush</t>
  </si>
  <si>
    <t>Elle</t>
  </si>
  <si>
    <t>Stickel</t>
  </si>
  <si>
    <t>Eryn</t>
  </si>
  <si>
    <t>Ainsley</t>
  </si>
  <si>
    <t>Weir</t>
  </si>
  <si>
    <t>Gillian</t>
  </si>
  <si>
    <t>Vancouver</t>
  </si>
  <si>
    <t>Braun</t>
  </si>
  <si>
    <t>Brooke</t>
  </si>
  <si>
    <t>Bahadur</t>
  </si>
  <si>
    <t>Shivani</t>
  </si>
  <si>
    <t>Hall</t>
  </si>
  <si>
    <t>Laura</t>
  </si>
  <si>
    <t>Vernon</t>
  </si>
  <si>
    <t>Batson</t>
  </si>
  <si>
    <t>Zoe</t>
  </si>
  <si>
    <t>Stonehouse-Smith</t>
  </si>
  <si>
    <t>Peyton</t>
  </si>
  <si>
    <t>Peninsula</t>
  </si>
  <si>
    <t>Breen</t>
  </si>
  <si>
    <t>Jenelle</t>
  </si>
  <si>
    <t>McBride</t>
  </si>
  <si>
    <t>Nicole</t>
  </si>
  <si>
    <t>NECL</t>
  </si>
  <si>
    <t>Elmadani</t>
  </si>
  <si>
    <t>Elissa</t>
  </si>
  <si>
    <t>Nguyen</t>
  </si>
  <si>
    <t>Giang-vi</t>
  </si>
  <si>
    <t>Richmond</t>
  </si>
  <si>
    <t>Haaheim</t>
  </si>
  <si>
    <t>Sally</t>
  </si>
  <si>
    <t>KEL</t>
  </si>
  <si>
    <t>Seely</t>
  </si>
  <si>
    <t>Alexis</t>
  </si>
  <si>
    <t>Garrison</t>
  </si>
  <si>
    <t>Casey</t>
  </si>
  <si>
    <t>NT</t>
  </si>
  <si>
    <t>Kalyniuk</t>
  </si>
  <si>
    <t>Victoria</t>
  </si>
  <si>
    <t>Squarci</t>
  </si>
  <si>
    <t>Lola</t>
  </si>
  <si>
    <t>DIV 2 U14 Male</t>
  </si>
  <si>
    <t xml:space="preserve">DIV 4 U16 Male </t>
  </si>
  <si>
    <t>St. Rose</t>
  </si>
  <si>
    <t>Keanan</t>
  </si>
  <si>
    <t>M</t>
  </si>
  <si>
    <t>Park</t>
  </si>
  <si>
    <t>William</t>
  </si>
  <si>
    <t>Hyun</t>
  </si>
  <si>
    <t>Noah</t>
  </si>
  <si>
    <t>Orlowsky</t>
  </si>
  <si>
    <t>Eric</t>
  </si>
  <si>
    <t>Pickrell</t>
  </si>
  <si>
    <t>Riley</t>
  </si>
  <si>
    <t>Shupe</t>
  </si>
  <si>
    <t>Marshall</t>
  </si>
  <si>
    <t>Telizyn</t>
  </si>
  <si>
    <t>Josh</t>
  </si>
  <si>
    <t>FSJ</t>
  </si>
  <si>
    <t>Song</t>
  </si>
  <si>
    <t>Timothy</t>
  </si>
  <si>
    <t>MacDonald</t>
  </si>
  <si>
    <t>Lukas</t>
  </si>
  <si>
    <t>Flamma</t>
  </si>
  <si>
    <t>Tahlon</t>
  </si>
  <si>
    <t>Bolland</t>
  </si>
  <si>
    <t>Jared</t>
  </si>
  <si>
    <t>Mah</t>
  </si>
  <si>
    <t>Boston</t>
  </si>
  <si>
    <t>Scott</t>
  </si>
  <si>
    <t>Forbes</t>
  </si>
  <si>
    <t>Calvin</t>
  </si>
  <si>
    <t>RCR</t>
  </si>
  <si>
    <t>Carpenter</t>
  </si>
  <si>
    <t>Zachery</t>
  </si>
  <si>
    <t>Quinn</t>
  </si>
  <si>
    <t>Avery</t>
  </si>
  <si>
    <t>Newlove</t>
  </si>
  <si>
    <t>Nyam</t>
  </si>
  <si>
    <t>Lakusta</t>
  </si>
  <si>
    <t>Alec</t>
  </si>
  <si>
    <t>Picard</t>
  </si>
  <si>
    <t>Will</t>
  </si>
  <si>
    <t>Leon</t>
  </si>
  <si>
    <t>Bryan</t>
  </si>
  <si>
    <t>Bby</t>
  </si>
  <si>
    <t>Wong</t>
  </si>
  <si>
    <t>Pierson</t>
  </si>
  <si>
    <t>Ge</t>
  </si>
  <si>
    <t>Alex</t>
  </si>
  <si>
    <t>Schonewille</t>
  </si>
  <si>
    <t>Max</t>
  </si>
  <si>
    <t>Lu</t>
  </si>
  <si>
    <t>Hao Chen</t>
  </si>
  <si>
    <t>Abbott</t>
  </si>
  <si>
    <t>Adam</t>
  </si>
  <si>
    <t>Smith</t>
  </si>
  <si>
    <t>Liam</t>
  </si>
  <si>
    <t>Rubuliak</t>
  </si>
  <si>
    <t>Jacob</t>
  </si>
  <si>
    <t>Ebert</t>
  </si>
  <si>
    <t>Connor</t>
  </si>
  <si>
    <t>Hanson</t>
  </si>
  <si>
    <t>Kieran</t>
  </si>
  <si>
    <t>Hagen</t>
  </si>
  <si>
    <t>Kaden</t>
  </si>
  <si>
    <t>Guliov</t>
  </si>
  <si>
    <t>Nicholas</t>
  </si>
  <si>
    <t>Duplessis</t>
  </si>
  <si>
    <t>Greyson</t>
  </si>
  <si>
    <t>Sewell</t>
  </si>
  <si>
    <t>Logan</t>
  </si>
  <si>
    <t>Graves</t>
  </si>
  <si>
    <t>Jack</t>
  </si>
  <si>
    <t>Miller</t>
  </si>
  <si>
    <t>Craig</t>
  </si>
  <si>
    <t>Baliski</t>
  </si>
  <si>
    <t>Dylan</t>
  </si>
  <si>
    <t>McKersie</t>
  </si>
  <si>
    <t>Austin</t>
  </si>
  <si>
    <t>FSJA</t>
  </si>
  <si>
    <t>Matthews</t>
  </si>
  <si>
    <t>Colin</t>
  </si>
  <si>
    <t>Esquimalt</t>
  </si>
  <si>
    <t>Friday February 26, 2016 Warm Up Schedule</t>
  </si>
  <si>
    <t>Zone 2 &amp; 3</t>
  </si>
  <si>
    <t>7:30 -8:00 AM</t>
  </si>
  <si>
    <t xml:space="preserve">Full Flood </t>
  </si>
  <si>
    <t>9:45 - 10:15 AM</t>
  </si>
  <si>
    <t>Zone 4</t>
  </si>
  <si>
    <t>8:00 -8:30 AM</t>
  </si>
  <si>
    <t>Track Flood</t>
  </si>
  <si>
    <t>8:30 - 8:45 AM</t>
  </si>
  <si>
    <t xml:space="preserve">Racing </t>
  </si>
  <si>
    <t>10:15AM</t>
  </si>
  <si>
    <t>Zone 5,6 &amp; 7</t>
  </si>
  <si>
    <t>8:45-9:15 AM</t>
  </si>
  <si>
    <t xml:space="preserve">Zone 8 </t>
  </si>
  <si>
    <t>9:15 - 9:45  AM</t>
  </si>
  <si>
    <t>APX 
Time</t>
  </si>
  <si>
    <t>DIV</t>
  </si>
  <si>
    <t>RACE #</t>
  </si>
  <si>
    <t>ON LINE</t>
  </si>
  <si>
    <t>DIST.</t>
  </si>
  <si>
    <t>HSF</t>
  </si>
  <si>
    <t>ADV</t>
  </si>
  <si>
    <t>TRACK</t>
  </si>
  <si>
    <t>4th 
Dis</t>
  </si>
  <si>
    <t>DIV 1</t>
  </si>
  <si>
    <t>H-A</t>
  </si>
  <si>
    <t>2+0</t>
  </si>
  <si>
    <t>100m</t>
  </si>
  <si>
    <t>F-A</t>
  </si>
  <si>
    <t>U14</t>
  </si>
  <si>
    <t>H-B</t>
  </si>
  <si>
    <t>F-B</t>
  </si>
  <si>
    <t>Female</t>
  </si>
  <si>
    <t>H-C</t>
  </si>
  <si>
    <t>F-C</t>
  </si>
  <si>
    <t>H-D</t>
  </si>
  <si>
    <t>F-D</t>
  </si>
  <si>
    <t>(Mass</t>
  </si>
  <si>
    <t>F-E</t>
  </si>
  <si>
    <t>Start)</t>
  </si>
  <si>
    <t>F-F</t>
  </si>
  <si>
    <t>DIV 2</t>
  </si>
  <si>
    <t>1+2</t>
  </si>
  <si>
    <t>Male</t>
  </si>
  <si>
    <t>H-E</t>
  </si>
  <si>
    <t>H-F</t>
  </si>
  <si>
    <t>F-G</t>
  </si>
  <si>
    <t>NB - Firsts plus next 2 fastest 2nds</t>
  </si>
  <si>
    <t>DIV 3</t>
  </si>
  <si>
    <t>111m</t>
  </si>
  <si>
    <t xml:space="preserve">U16 </t>
  </si>
  <si>
    <t>DIV 4</t>
  </si>
  <si>
    <t>Break &amp; Track Flood</t>
  </si>
  <si>
    <t>Lunch &amp; Track Flood</t>
  </si>
  <si>
    <t>Medal Ceremony</t>
  </si>
  <si>
    <t>S-A</t>
  </si>
  <si>
    <t>55A</t>
  </si>
  <si>
    <t>Pursuit</t>
  </si>
  <si>
    <t>S-B</t>
  </si>
  <si>
    <t>55B</t>
  </si>
  <si>
    <t>S-C</t>
  </si>
  <si>
    <t>S-D</t>
  </si>
  <si>
    <t>1 Only</t>
  </si>
  <si>
    <t>57A</t>
  </si>
  <si>
    <t>57B</t>
  </si>
  <si>
    <t>S-E</t>
  </si>
  <si>
    <t>S-F</t>
  </si>
  <si>
    <t>Heats to Final</t>
  </si>
  <si>
    <t>16 skaters</t>
  </si>
  <si>
    <t>18 skaters</t>
  </si>
  <si>
    <t>Heat A</t>
  </si>
  <si>
    <t>Heat B</t>
  </si>
  <si>
    <t>Heat C</t>
  </si>
  <si>
    <t>Heat D</t>
  </si>
  <si>
    <t>20 Skaters</t>
  </si>
  <si>
    <t>Heat E</t>
  </si>
  <si>
    <t>24 Skaters</t>
  </si>
  <si>
    <t>Heat F</t>
  </si>
  <si>
    <t>8 Skaters</t>
  </si>
  <si>
    <t>Saturday February 27, 2016 Warm Up Schedule</t>
  </si>
  <si>
    <t>U14 Female</t>
  </si>
  <si>
    <t>7:30 -7:40 AM</t>
  </si>
  <si>
    <t>8:10 - 8:40 AM</t>
  </si>
  <si>
    <t>U14 Male</t>
  </si>
  <si>
    <t>7:40 -7:50 AM</t>
  </si>
  <si>
    <t>U16 Female</t>
  </si>
  <si>
    <t>7:50 - 8:00 AM</t>
  </si>
  <si>
    <t>U16 Male</t>
  </si>
  <si>
    <t>8:00-8:10 AM</t>
  </si>
  <si>
    <t>DIV 5</t>
  </si>
  <si>
    <t>3000m</t>
  </si>
  <si>
    <t>Relays</t>
  </si>
  <si>
    <t>DIV 6</t>
  </si>
  <si>
    <t>U16</t>
  </si>
  <si>
    <t xml:space="preserve">NB - Both Firsts plus next 2 fastest </t>
  </si>
  <si>
    <t>DIV 7</t>
  </si>
  <si>
    <t>Exhib</t>
  </si>
  <si>
    <t>NB - All Firsts plus next 2 fastest 2nds</t>
  </si>
  <si>
    <t>DIV 8</t>
  </si>
  <si>
    <t>Lunch &amp; Full Flood</t>
  </si>
  <si>
    <t>2000m</t>
  </si>
  <si>
    <t>Points</t>
  </si>
  <si>
    <t>3000pts</t>
  </si>
  <si>
    <t>Sunday February 28, 2016 Warm Up Schedule</t>
  </si>
  <si>
    <t>1000m</t>
  </si>
  <si>
    <t>Top 8</t>
  </si>
  <si>
    <t>Break &amp; Full Flood</t>
  </si>
  <si>
    <t>Closing Ceremony</t>
  </si>
  <si>
    <t>Departure</t>
  </si>
  <si>
    <t>Jessica</t>
  </si>
</sst>
</file>

<file path=xl/styles.xml><?xml version="1.0" encoding="utf-8"?>
<styleSheet xmlns="http://schemas.openxmlformats.org/spreadsheetml/2006/main">
  <numFmts count="7">
    <numFmt numFmtId="43" formatCode="_-* #,##0.00_-;\-* #,##0.00_-;_-* &quot;-&quot;??_-;_-@_-"/>
    <numFmt numFmtId="164" formatCode="0\:00\,000"/>
    <numFmt numFmtId="165" formatCode="0\:00\,00"/>
    <numFmt numFmtId="166" formatCode="_(&quot;$&quot;* #,##0.00_);_(&quot;$&quot;* \(#,##0.00\);_(&quot;$&quot;* &quot;-&quot;??_);_(@_)"/>
    <numFmt numFmtId="167" formatCode="h:mm:ss;@"/>
    <numFmt numFmtId="168" formatCode="yyyy\-mm\-dd;@"/>
    <numFmt numFmtId="169" formatCode="_(* #,##0.00_);_(* \(#,##0.00\);_(* &quot;-&quot;??_);_(@_)"/>
  </numFmts>
  <fonts count="47">
    <font>
      <sz val="11"/>
      <color theme="1"/>
      <name val="Calibri"/>
      <family val="2"/>
      <scheme val="minor"/>
    </font>
    <font>
      <sz val="11"/>
      <color theme="1"/>
      <name val="Calibri"/>
      <family val="2"/>
      <scheme val="minor"/>
    </font>
    <font>
      <sz val="10"/>
      <color indexed="8"/>
      <name val="MS Sans Serif"/>
      <family val="2"/>
    </font>
    <font>
      <b/>
      <sz val="12"/>
      <name val="Calibri"/>
      <family val="2"/>
    </font>
    <font>
      <b/>
      <sz val="12"/>
      <color indexed="8"/>
      <name val="Calibri"/>
      <family val="2"/>
    </font>
    <font>
      <sz val="12"/>
      <color indexed="8"/>
      <name val="Calibri"/>
      <family val="2"/>
    </font>
    <font>
      <sz val="11"/>
      <color indexed="8"/>
      <name val="Calibri"/>
      <family val="2"/>
    </font>
    <font>
      <b/>
      <sz val="10"/>
      <color indexed="10"/>
      <name val="Arial"/>
      <family val="2"/>
    </font>
    <font>
      <sz val="10"/>
      <name val="Arial"/>
      <family val="2"/>
    </font>
    <font>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12"/>
      <color theme="1"/>
      <name val="Calibri"/>
      <family val="2"/>
    </font>
    <font>
      <sz val="12"/>
      <color indexed="8"/>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b/>
      <sz val="9"/>
      <name val="Arial"/>
      <family val="2"/>
    </font>
    <font>
      <b/>
      <sz val="10"/>
      <color indexed="12"/>
      <name val="Calibri"/>
      <family val="2"/>
    </font>
    <font>
      <sz val="10"/>
      <name val="Calibri"/>
      <family val="2"/>
    </font>
    <font>
      <sz val="10"/>
      <color indexed="12"/>
      <name val="Calibri"/>
      <family val="2"/>
    </font>
    <font>
      <b/>
      <sz val="10"/>
      <name val="Calibri"/>
      <family val="2"/>
    </font>
    <font>
      <sz val="8"/>
      <name val="Calibri"/>
      <family val="2"/>
    </font>
    <font>
      <sz val="10"/>
      <color indexed="9"/>
      <name val="Arial"/>
      <family val="2"/>
    </font>
    <font>
      <sz val="10"/>
      <color indexed="22"/>
      <name val="Calibri"/>
      <family val="2"/>
    </font>
    <font>
      <sz val="9"/>
      <color rgb="FFFF0000"/>
      <name val="Calibri"/>
      <family val="2"/>
      <scheme val="minor"/>
    </font>
    <font>
      <b/>
      <sz val="10"/>
      <color rgb="FFFF0000"/>
      <name val="Calibri"/>
      <family val="2"/>
    </font>
    <font>
      <sz val="10"/>
      <color indexed="9"/>
      <name val="Calibri"/>
      <family val="2"/>
    </font>
    <font>
      <b/>
      <sz val="9"/>
      <name val="Calibri"/>
      <family val="2"/>
    </font>
    <font>
      <sz val="10"/>
      <color rgb="FFFF0000"/>
      <name val="Calibri"/>
      <family val="2"/>
    </font>
    <font>
      <sz val="8"/>
      <color indexed="8"/>
      <name val="Arial"/>
      <family val="2"/>
    </font>
    <font>
      <sz val="12"/>
      <name val="Calibri"/>
      <family val="2"/>
    </font>
  </fonts>
  <fills count="27">
    <fill>
      <patternFill patternType="none"/>
    </fill>
    <fill>
      <patternFill patternType="gray125"/>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
      <patternFill patternType="solid">
        <fgColor indexed="22"/>
        <bgColor indexed="64"/>
      </patternFill>
    </fill>
    <fill>
      <patternFill patternType="solid">
        <fgColor indexed="40"/>
        <bgColor indexed="64"/>
      </patternFill>
    </fill>
    <fill>
      <patternFill patternType="solid">
        <fgColor rgb="FFFFFF00"/>
        <bgColor indexed="64"/>
      </patternFill>
    </fill>
    <fill>
      <patternFill patternType="solid">
        <fgColor indexed="52"/>
        <bgColor indexed="64"/>
      </patternFill>
    </fill>
    <fill>
      <patternFill patternType="solid">
        <fgColor indexed="47"/>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s>
  <borders count="67">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style="thin">
        <color indexed="64"/>
      </left>
      <right style="thin">
        <color indexed="64"/>
      </right>
      <top/>
      <bottom/>
      <diagonal/>
    </border>
  </borders>
  <cellStyleXfs count="2545">
    <xf numFmtId="0" fontId="0" fillId="0" borderId="0"/>
    <xf numFmtId="0" fontId="2" fillId="0" borderId="0"/>
    <xf numFmtId="43" fontId="6" fillId="0" borderId="0" applyFont="0" applyFill="0" applyBorder="0" applyAlignment="0" applyProtection="0"/>
    <xf numFmtId="0" fontId="1" fillId="0" borderId="0"/>
    <xf numFmtId="0" fontId="8"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3" fillId="15" borderId="20"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0" fontId="14" fillId="16" borderId="21" applyNumberFormat="0" applyAlignment="0" applyProtection="0"/>
    <xf numFmtId="166" fontId="8" fillId="0" borderId="0" applyFont="0" applyFill="0" applyBorder="0" applyAlignment="0" applyProtection="0"/>
    <xf numFmtId="0" fontId="8" fillId="0" borderId="0"/>
    <xf numFmtId="0" fontId="8" fillId="0" borderId="0"/>
    <xf numFmtId="0" fontId="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8" fillId="0" borderId="23"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24"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1" fillId="7" borderId="20" applyNumberFormat="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alignment vertical="top"/>
    </xf>
    <xf numFmtId="0" fontId="9" fillId="0" borderId="0">
      <alignment vertical="top"/>
    </xf>
    <xf numFmtId="0" fontId="1" fillId="0" borderId="0"/>
    <xf numFmtId="0" fontId="9" fillId="0" borderId="0">
      <alignment vertical="top"/>
    </xf>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top"/>
    </xf>
    <xf numFmtId="0" fontId="8" fillId="0" borderId="0"/>
    <xf numFmtId="0" fontId="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applyNumberFormat="0" applyFill="0" applyBorder="0" applyProtection="0">
      <alignment vertical="top" wrapText="1"/>
    </xf>
    <xf numFmtId="0" fontId="8" fillId="0" borderId="0"/>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4"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8" fillId="4" borderId="26"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0" fontId="27" fillId="15" borderId="27" applyNumberFormat="0" applyAlignment="0" applyProtection="0"/>
    <xf numFmtId="9" fontId="8"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94">
    <xf numFmtId="0" fontId="0" fillId="0" borderId="0" xfId="0"/>
    <xf numFmtId="0" fontId="3" fillId="0" borderId="1" xfId="1" applyFont="1" applyFill="1" applyBorder="1" applyAlignment="1">
      <alignment horizontal="center" vertical="center" wrapText="1"/>
    </xf>
    <xf numFmtId="0" fontId="4" fillId="0" borderId="2" xfId="1" applyFont="1" applyFill="1" applyBorder="1" applyAlignment="1">
      <alignment vertical="center" wrapText="1"/>
    </xf>
    <xf numFmtId="0" fontId="4" fillId="0" borderId="2" xfId="1" applyFont="1" applyFill="1" applyBorder="1" applyAlignment="1">
      <alignment horizontal="left" vertical="center" wrapText="1"/>
    </xf>
    <xf numFmtId="0" fontId="4" fillId="0" borderId="2" xfId="1" applyFont="1" applyFill="1" applyBorder="1" applyAlignment="1">
      <alignment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wrapText="1"/>
    </xf>
    <xf numFmtId="0" fontId="5" fillId="0" borderId="4" xfId="1" applyFont="1" applyBorder="1" applyAlignment="1">
      <alignment vertical="center"/>
    </xf>
    <xf numFmtId="0" fontId="3" fillId="0" borderId="5" xfId="0" applyFont="1" applyBorder="1" applyAlignment="1">
      <alignment horizontal="left"/>
    </xf>
    <xf numFmtId="0" fontId="5" fillId="0" borderId="6" xfId="0" applyFont="1" applyBorder="1" applyAlignment="1"/>
    <xf numFmtId="0" fontId="5" fillId="0" borderId="6"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center"/>
    </xf>
    <xf numFmtId="0" fontId="5" fillId="0" borderId="8" xfId="0" applyFont="1" applyBorder="1" applyAlignment="1">
      <alignment horizontal="center"/>
    </xf>
    <xf numFmtId="43" fontId="4" fillId="0" borderId="7" xfId="2" applyFont="1" applyBorder="1" applyAlignment="1">
      <alignment horizontal="center"/>
    </xf>
    <xf numFmtId="0" fontId="7" fillId="0" borderId="9" xfId="3" applyFont="1" applyFill="1" applyBorder="1" applyAlignment="1">
      <alignment horizontal="center"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xf>
    <xf numFmtId="164" fontId="9" fillId="0" borderId="4" xfId="0" applyNumberFormat="1" applyFont="1" applyFill="1" applyBorder="1" applyAlignment="1">
      <alignment horizontal="center"/>
    </xf>
    <xf numFmtId="164" fontId="9" fillId="0" borderId="0" xfId="0" applyNumberFormat="1" applyFont="1" applyFill="1" applyAlignment="1">
      <alignment horizontal="center"/>
    </xf>
    <xf numFmtId="0" fontId="5" fillId="0" borderId="12" xfId="0" applyFont="1" applyBorder="1" applyAlignment="1">
      <alignment horizontal="center"/>
    </xf>
    <xf numFmtId="0" fontId="7" fillId="0" borderId="0"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8" fillId="0" borderId="0" xfId="0" applyFont="1" applyBorder="1" applyAlignment="1">
      <alignment horizontal="center"/>
    </xf>
    <xf numFmtId="0" fontId="8" fillId="0" borderId="14" xfId="0" applyFont="1" applyBorder="1" applyAlignment="1">
      <alignment horizontal="center"/>
    </xf>
    <xf numFmtId="164" fontId="9" fillId="0" borderId="15" xfId="0" applyNumberFormat="1" applyFont="1" applyFill="1" applyBorder="1" applyAlignment="1">
      <alignment horizontal="center"/>
    </xf>
    <xf numFmtId="0" fontId="8" fillId="0" borderId="0" xfId="0" applyFont="1" applyBorder="1" applyAlignment="1">
      <alignment horizontal="left"/>
    </xf>
    <xf numFmtId="0" fontId="9" fillId="0" borderId="0" xfId="0" applyFont="1" applyBorder="1" applyAlignment="1">
      <alignment horizontal="center"/>
    </xf>
    <xf numFmtId="0" fontId="9" fillId="0" borderId="0" xfId="0" applyFont="1" applyFill="1" applyBorder="1"/>
    <xf numFmtId="0" fontId="5" fillId="0" borderId="15" xfId="1" applyFont="1" applyBorder="1" applyAlignment="1"/>
    <xf numFmtId="165" fontId="8" fillId="0" borderId="15" xfId="0" applyNumberFormat="1" applyFont="1" applyBorder="1" applyAlignment="1">
      <alignment horizontal="right"/>
    </xf>
    <xf numFmtId="17" fontId="9" fillId="0" borderId="0" xfId="0" applyNumberFormat="1" applyFont="1" applyBorder="1" applyAlignment="1">
      <alignment horizontal="center"/>
    </xf>
    <xf numFmtId="0" fontId="7" fillId="0" borderId="16" xfId="3" applyFont="1" applyFill="1" applyBorder="1" applyAlignment="1">
      <alignment horizontal="center" vertical="center" wrapText="1"/>
    </xf>
    <xf numFmtId="0" fontId="8" fillId="0" borderId="17" xfId="0" applyFont="1" applyFill="1" applyBorder="1" applyAlignment="1">
      <alignment horizontal="left" wrapText="1"/>
    </xf>
    <xf numFmtId="0" fontId="9" fillId="0" borderId="17" xfId="0" applyFont="1" applyFill="1" applyBorder="1"/>
    <xf numFmtId="0" fontId="9" fillId="0" borderId="18" xfId="0" applyFont="1" applyFill="1" applyBorder="1" applyAlignment="1">
      <alignment horizontal="center"/>
    </xf>
    <xf numFmtId="0" fontId="9" fillId="0" borderId="0" xfId="0" applyFont="1" applyFill="1" applyBorder="1" applyAlignment="1">
      <alignment horizontal="center"/>
    </xf>
    <xf numFmtId="165" fontId="8" fillId="0" borderId="14" xfId="0" applyNumberFormat="1" applyFont="1" applyFill="1" applyBorder="1" applyAlignment="1">
      <alignment horizontal="right"/>
    </xf>
    <xf numFmtId="0" fontId="5" fillId="0" borderId="19" xfId="1" applyFont="1" applyBorder="1" applyAlignment="1"/>
    <xf numFmtId="165" fontId="8" fillId="0" borderId="19" xfId="0" applyNumberFormat="1" applyFont="1" applyBorder="1" applyAlignment="1">
      <alignment horizontal="right"/>
    </xf>
    <xf numFmtId="0" fontId="9" fillId="0" borderId="0" xfId="0" applyFont="1" applyBorder="1" applyAlignment="1">
      <alignment horizontal="left"/>
    </xf>
    <xf numFmtId="0" fontId="9" fillId="0" borderId="0" xfId="0" applyFont="1" applyBorder="1"/>
    <xf numFmtId="0" fontId="10" fillId="0" borderId="15" xfId="0" applyFont="1" applyBorder="1" applyAlignment="1">
      <alignment horizontal="center"/>
    </xf>
    <xf numFmtId="0" fontId="8" fillId="0" borderId="0" xfId="0" applyFont="1" applyFill="1" applyBorder="1" applyAlignment="1">
      <alignment horizontal="center"/>
    </xf>
    <xf numFmtId="165" fontId="9" fillId="0" borderId="15" xfId="0" applyNumberFormat="1" applyFont="1" applyBorder="1" applyAlignment="1">
      <alignment horizontal="right"/>
    </xf>
    <xf numFmtId="0" fontId="9" fillId="0" borderId="14" xfId="0" applyFont="1" applyBorder="1" applyAlignment="1">
      <alignment horizontal="center"/>
    </xf>
    <xf numFmtId="0" fontId="5" fillId="0" borderId="15" xfId="1" applyFont="1" applyBorder="1" applyAlignment="1">
      <alignment horizontal="center"/>
    </xf>
    <xf numFmtId="165" fontId="8" fillId="0" borderId="14" xfId="0" applyNumberFormat="1" applyFont="1" applyBorder="1" applyAlignment="1">
      <alignment horizontal="right"/>
    </xf>
    <xf numFmtId="0" fontId="8" fillId="0" borderId="17" xfId="0" applyFont="1" applyBorder="1" applyAlignment="1">
      <alignment horizontal="left"/>
    </xf>
    <xf numFmtId="0" fontId="9" fillId="0" borderId="17" xfId="0" applyFont="1" applyBorder="1" applyAlignment="1">
      <alignment horizontal="center"/>
    </xf>
    <xf numFmtId="0" fontId="9" fillId="0" borderId="18" xfId="0" applyFont="1" applyBorder="1" applyAlignment="1">
      <alignment horizontal="center"/>
    </xf>
    <xf numFmtId="17" fontId="9" fillId="0" borderId="17" xfId="0" applyNumberFormat="1" applyFont="1" applyBorder="1" applyAlignment="1">
      <alignment horizontal="center"/>
    </xf>
    <xf numFmtId="0" fontId="8" fillId="0" borderId="19" xfId="4" applyBorder="1"/>
    <xf numFmtId="0" fontId="9" fillId="0" borderId="17" xfId="0" applyFont="1" applyBorder="1" applyAlignment="1">
      <alignment horizontal="left"/>
    </xf>
    <xf numFmtId="0" fontId="31" fillId="0" borderId="0" xfId="654" applyFont="1" applyFill="1" applyBorder="1" applyAlignment="1"/>
    <xf numFmtId="0" fontId="31" fillId="0" borderId="29" xfId="654" applyFont="1" applyFill="1" applyBorder="1" applyAlignment="1">
      <alignment horizontal="center"/>
    </xf>
    <xf numFmtId="0" fontId="8" fillId="0" borderId="29" xfId="654" applyFont="1" applyFill="1" applyBorder="1" applyAlignment="1">
      <alignment horizontal="center"/>
    </xf>
    <xf numFmtId="0" fontId="8" fillId="0" borderId="0" xfId="654" applyFont="1" applyFill="1" applyBorder="1" applyAlignment="1">
      <alignment horizontal="center"/>
    </xf>
    <xf numFmtId="0" fontId="31" fillId="0" borderId="0" xfId="654" applyFont="1" applyFill="1" applyBorder="1" applyAlignment="1">
      <alignment horizontal="center"/>
    </xf>
    <xf numFmtId="0" fontId="29" fillId="0" borderId="30" xfId="0" applyFont="1" applyBorder="1"/>
    <xf numFmtId="20" fontId="31" fillId="0" borderId="30" xfId="654" applyNumberFormat="1" applyFont="1" applyFill="1" applyBorder="1" applyAlignment="1">
      <alignment horizontal="center"/>
    </xf>
    <xf numFmtId="0" fontId="0" fillId="0" borderId="0" xfId="0" applyFill="1" applyBorder="1"/>
    <xf numFmtId="0" fontId="0" fillId="0" borderId="0" xfId="0" applyAlignment="1">
      <alignment horizontal="center"/>
    </xf>
    <xf numFmtId="0" fontId="0" fillId="0" borderId="0" xfId="0" applyFill="1"/>
    <xf numFmtId="0" fontId="31" fillId="0" borderId="31" xfId="654" applyFont="1" applyFill="1" applyBorder="1" applyAlignment="1"/>
    <xf numFmtId="0" fontId="8" fillId="0" borderId="30" xfId="654" applyFont="1" applyFill="1" applyBorder="1"/>
    <xf numFmtId="0" fontId="8" fillId="0" borderId="30" xfId="617" applyFont="1" applyBorder="1" applyAlignment="1">
      <alignment horizontal="center"/>
    </xf>
    <xf numFmtId="0" fontId="8" fillId="0" borderId="32" xfId="617" applyFont="1" applyBorder="1" applyAlignment="1">
      <alignment horizontal="center"/>
    </xf>
    <xf numFmtId="20" fontId="31" fillId="0" borderId="0" xfId="654" applyNumberFormat="1" applyFont="1" applyFill="1" applyBorder="1" applyAlignment="1">
      <alignment horizontal="center"/>
    </xf>
    <xf numFmtId="0" fontId="29" fillId="0" borderId="0" xfId="0" applyFont="1" applyBorder="1"/>
    <xf numFmtId="0" fontId="31" fillId="0" borderId="33" xfId="654" applyFont="1" applyFill="1" applyBorder="1" applyAlignment="1"/>
    <xf numFmtId="0" fontId="8" fillId="0" borderId="0" xfId="654" applyFont="1" applyFill="1" applyBorder="1"/>
    <xf numFmtId="0" fontId="8" fillId="0" borderId="34" xfId="654" applyFont="1" applyFill="1" applyBorder="1" applyAlignment="1">
      <alignment horizontal="center"/>
    </xf>
    <xf numFmtId="0" fontId="29" fillId="0" borderId="33" xfId="0" applyFont="1" applyBorder="1"/>
    <xf numFmtId="20" fontId="31" fillId="0" borderId="0" xfId="654" quotePrefix="1" applyNumberFormat="1" applyFont="1" applyFill="1" applyBorder="1" applyAlignment="1">
      <alignment horizontal="center"/>
    </xf>
    <xf numFmtId="20" fontId="8" fillId="0" borderId="0" xfId="654" applyNumberFormat="1" applyFont="1" applyFill="1" applyBorder="1" applyAlignment="1">
      <alignment horizontal="center"/>
    </xf>
    <xf numFmtId="20" fontId="31" fillId="0" borderId="0" xfId="654" applyNumberFormat="1" applyFont="1" applyFill="1" applyBorder="1" applyAlignment="1">
      <alignment horizontal="left"/>
    </xf>
    <xf numFmtId="0" fontId="31" fillId="0" borderId="34" xfId="654" applyFont="1" applyFill="1" applyBorder="1" applyAlignment="1">
      <alignment horizontal="center"/>
    </xf>
    <xf numFmtId="167" fontId="31" fillId="18" borderId="35" xfId="0" applyNumberFormat="1" applyFont="1" applyFill="1" applyBorder="1" applyAlignment="1">
      <alignment horizontal="center" wrapText="1"/>
    </xf>
    <xf numFmtId="0" fontId="32" fillId="0" borderId="36" xfId="1210" applyFont="1" applyBorder="1" applyAlignment="1">
      <alignment horizontal="center"/>
    </xf>
    <xf numFmtId="0" fontId="32" fillId="0" borderId="37" xfId="1210" applyFont="1" applyBorder="1" applyAlignment="1">
      <alignment horizontal="center" wrapText="1"/>
    </xf>
    <xf numFmtId="0" fontId="32" fillId="0" borderId="37" xfId="1210" applyFont="1" applyBorder="1" applyAlignment="1">
      <alignment horizontal="center"/>
    </xf>
    <xf numFmtId="0" fontId="32" fillId="0" borderId="38" xfId="1210" applyFont="1" applyBorder="1" applyAlignment="1">
      <alignment horizontal="center"/>
    </xf>
    <xf numFmtId="0" fontId="8" fillId="0" borderId="10" xfId="0" applyFont="1" applyFill="1" applyBorder="1" applyAlignment="1">
      <alignment horizontal="center" wrapText="1"/>
    </xf>
    <xf numFmtId="167" fontId="31" fillId="18" borderId="10" xfId="0" applyNumberFormat="1" applyFont="1" applyFill="1" applyBorder="1" applyAlignment="1">
      <alignment horizontal="center" wrapText="1"/>
    </xf>
    <xf numFmtId="0" fontId="32" fillId="0" borderId="39" xfId="1210" applyFont="1" applyBorder="1" applyAlignment="1">
      <alignment horizontal="center"/>
    </xf>
    <xf numFmtId="0" fontId="32" fillId="0" borderId="40" xfId="1210" applyFont="1" applyBorder="1" applyAlignment="1">
      <alignment horizontal="center" wrapText="1"/>
    </xf>
    <xf numFmtId="0" fontId="32" fillId="0" borderId="40" xfId="1210" applyFont="1" applyBorder="1" applyAlignment="1">
      <alignment horizontal="center"/>
    </xf>
    <xf numFmtId="0" fontId="32" fillId="0" borderId="41" xfId="1210" applyFont="1" applyBorder="1" applyAlignment="1">
      <alignment horizontal="center"/>
    </xf>
    <xf numFmtId="0" fontId="8" fillId="0" borderId="0" xfId="0" applyFont="1" applyFill="1" applyBorder="1" applyAlignment="1">
      <alignment horizontal="center" wrapText="1"/>
    </xf>
    <xf numFmtId="167" fontId="33" fillId="18" borderId="9" xfId="1132" applyNumberFormat="1" applyFont="1" applyFill="1" applyBorder="1" applyAlignment="1">
      <alignment horizontal="center" vertical="center"/>
    </xf>
    <xf numFmtId="0" fontId="34" fillId="0" borderId="10" xfId="1132" applyFont="1" applyFill="1" applyBorder="1" applyAlignment="1">
      <alignment horizontal="center"/>
    </xf>
    <xf numFmtId="0" fontId="34" fillId="0" borderId="10" xfId="654" applyFont="1" applyFill="1" applyBorder="1" applyAlignment="1">
      <alignment horizontal="center"/>
    </xf>
    <xf numFmtId="0" fontId="34" fillId="0" borderId="11" xfId="654" applyFont="1" applyFill="1" applyBorder="1" applyAlignment="1">
      <alignment horizontal="center"/>
    </xf>
    <xf numFmtId="20" fontId="0" fillId="0" borderId="0" xfId="0" applyNumberFormat="1" applyAlignment="1">
      <alignment horizontal="center"/>
    </xf>
    <xf numFmtId="167" fontId="35" fillId="18" borderId="13" xfId="1132" applyNumberFormat="1" applyFont="1" applyFill="1" applyBorder="1" applyAlignment="1">
      <alignment horizontal="center" vertical="center"/>
    </xf>
    <xf numFmtId="0" fontId="34" fillId="19" borderId="0" xfId="1132" applyFont="1" applyFill="1" applyBorder="1" applyAlignment="1">
      <alignment horizontal="center" vertical="center"/>
    </xf>
    <xf numFmtId="0" fontId="34" fillId="0" borderId="0" xfId="1132" applyFont="1" applyFill="1" applyBorder="1" applyAlignment="1">
      <alignment horizontal="center"/>
    </xf>
    <xf numFmtId="0" fontId="34" fillId="0" borderId="0" xfId="654" applyFont="1" applyFill="1" applyBorder="1" applyAlignment="1">
      <alignment horizontal="center"/>
    </xf>
    <xf numFmtId="167" fontId="35" fillId="18" borderId="9" xfId="1132" applyNumberFormat="1" applyFont="1" applyFill="1" applyBorder="1" applyAlignment="1">
      <alignment horizontal="center" vertical="center"/>
    </xf>
    <xf numFmtId="0" fontId="34" fillId="0" borderId="10" xfId="1132" applyFont="1" applyFill="1" applyBorder="1" applyAlignment="1">
      <alignment horizontal="center" vertical="center"/>
    </xf>
    <xf numFmtId="0" fontId="36" fillId="0" borderId="0" xfId="1132" applyFont="1" applyFill="1" applyBorder="1" applyAlignment="1">
      <alignment horizontal="center" vertical="center"/>
    </xf>
    <xf numFmtId="0" fontId="34" fillId="0" borderId="14" xfId="654" applyFont="1" applyFill="1" applyBorder="1" applyAlignment="1">
      <alignment horizontal="center"/>
    </xf>
    <xf numFmtId="167" fontId="0" fillId="18" borderId="13" xfId="0" applyNumberFormat="1" applyFill="1" applyBorder="1" applyAlignment="1">
      <alignment horizontal="center"/>
    </xf>
    <xf numFmtId="0" fontId="37" fillId="0" borderId="0" xfId="0" applyFont="1" applyFill="1" applyBorder="1" applyAlignment="1">
      <alignment horizontal="right"/>
    </xf>
    <xf numFmtId="0" fontId="34" fillId="0" borderId="0" xfId="0" applyFont="1" applyFill="1" applyBorder="1" applyAlignment="1">
      <alignment horizontal="center"/>
    </xf>
    <xf numFmtId="0" fontId="34" fillId="0" borderId="0" xfId="0" applyFont="1" applyFill="1" applyBorder="1" applyAlignment="1">
      <alignment horizontal="center" vertical="center"/>
    </xf>
    <xf numFmtId="20" fontId="38" fillId="0" borderId="0" xfId="0" applyNumberFormat="1" applyFont="1" applyAlignment="1">
      <alignment horizontal="center"/>
    </xf>
    <xf numFmtId="0" fontId="36" fillId="0" borderId="0" xfId="0" applyFont="1" applyFill="1" applyBorder="1" applyAlignment="1">
      <alignment horizontal="center" vertical="center"/>
    </xf>
    <xf numFmtId="20" fontId="0" fillId="0" borderId="0" xfId="0" applyNumberFormat="1" applyFill="1" applyAlignment="1">
      <alignment horizontal="center"/>
    </xf>
    <xf numFmtId="0" fontId="0" fillId="0" borderId="14" xfId="0" applyBorder="1"/>
    <xf numFmtId="167" fontId="35" fillId="18" borderId="13" xfId="654" applyNumberFormat="1" applyFont="1" applyFill="1" applyBorder="1" applyAlignment="1">
      <alignment horizontal="center"/>
    </xf>
    <xf numFmtId="0" fontId="36" fillId="19" borderId="0" xfId="0" applyFont="1" applyFill="1" applyBorder="1" applyAlignment="1">
      <alignment horizontal="center" vertical="center"/>
    </xf>
    <xf numFmtId="0" fontId="34" fillId="0" borderId="0" xfId="0" applyFont="1" applyBorder="1" applyAlignment="1">
      <alignment horizontal="center"/>
    </xf>
    <xf numFmtId="167" fontId="33" fillId="18" borderId="13" xfId="1132" applyNumberFormat="1" applyFont="1" applyFill="1" applyBorder="1" applyAlignment="1">
      <alignment horizontal="center" vertical="center"/>
    </xf>
    <xf numFmtId="0" fontId="36" fillId="0" borderId="0" xfId="0" applyFont="1" applyBorder="1" applyAlignment="1">
      <alignment horizontal="center" vertical="center"/>
    </xf>
    <xf numFmtId="167" fontId="39" fillId="18" borderId="13" xfId="1132" applyNumberFormat="1" applyFont="1" applyFill="1" applyBorder="1" applyAlignment="1">
      <alignment horizontal="center" vertical="center"/>
    </xf>
    <xf numFmtId="0" fontId="34" fillId="0" borderId="0" xfId="0" applyFont="1" applyBorder="1" applyAlignment="1">
      <alignment horizontal="center" vertical="center"/>
    </xf>
    <xf numFmtId="0" fontId="36" fillId="20" borderId="0" xfId="1132" applyFont="1" applyFill="1" applyBorder="1" applyAlignment="1">
      <alignment horizontal="center"/>
    </xf>
    <xf numFmtId="0" fontId="36" fillId="0" borderId="0" xfId="1132" applyFont="1" applyFill="1" applyBorder="1" applyAlignment="1">
      <alignment horizontal="center"/>
    </xf>
    <xf numFmtId="0" fontId="0" fillId="18" borderId="0" xfId="0" applyFill="1" applyBorder="1"/>
    <xf numFmtId="0" fontId="36" fillId="21" borderId="0" xfId="0" applyFont="1" applyFill="1" applyBorder="1" applyAlignment="1">
      <alignment horizontal="center" vertical="center"/>
    </xf>
    <xf numFmtId="0" fontId="34" fillId="22" borderId="0" xfId="654" applyFont="1" applyFill="1" applyBorder="1" applyAlignment="1">
      <alignment horizontal="center"/>
    </xf>
    <xf numFmtId="0" fontId="36" fillId="0" borderId="0" xfId="0" applyFont="1" applyFill="1" applyBorder="1" applyAlignment="1">
      <alignment horizontal="center"/>
    </xf>
    <xf numFmtId="0" fontId="36" fillId="0" borderId="0" xfId="0" applyFont="1" applyFill="1" applyBorder="1" applyAlignment="1">
      <alignment horizontal="left" vertical="center"/>
    </xf>
    <xf numFmtId="0" fontId="41" fillId="0" borderId="0" xfId="0" applyFont="1" applyFill="1" applyBorder="1" applyAlignment="1">
      <alignment horizontal="left" vertical="center"/>
    </xf>
    <xf numFmtId="0" fontId="3" fillId="0" borderId="0" xfId="0" applyFont="1" applyFill="1" applyBorder="1" applyAlignment="1">
      <alignment horizontal="left" vertical="center"/>
    </xf>
    <xf numFmtId="167" fontId="39" fillId="18" borderId="13" xfId="654" applyNumberFormat="1" applyFont="1" applyFill="1" applyBorder="1" applyAlignment="1">
      <alignment horizontal="center"/>
    </xf>
    <xf numFmtId="0" fontId="36" fillId="0" borderId="0" xfId="0" applyFont="1" applyBorder="1" applyAlignment="1"/>
    <xf numFmtId="167" fontId="33" fillId="18" borderId="13" xfId="654" applyNumberFormat="1" applyFont="1" applyFill="1" applyBorder="1" applyAlignment="1">
      <alignment horizontal="center"/>
    </xf>
    <xf numFmtId="0" fontId="34" fillId="0" borderId="29" xfId="1132" applyFont="1" applyFill="1" applyBorder="1" applyAlignment="1">
      <alignment horizontal="center"/>
    </xf>
    <xf numFmtId="167" fontId="42" fillId="18" borderId="13" xfId="654" applyNumberFormat="1" applyFont="1" applyFill="1" applyBorder="1" applyAlignment="1">
      <alignment horizontal="center"/>
    </xf>
    <xf numFmtId="0" fontId="36" fillId="0" borderId="0" xfId="0" applyFont="1" applyFill="1" applyBorder="1" applyAlignment="1">
      <alignment horizontal="right"/>
    </xf>
    <xf numFmtId="0" fontId="34" fillId="0" borderId="0" xfId="1132" applyFont="1" applyFill="1" applyBorder="1" applyAlignment="1">
      <alignment horizontal="center" vertical="center"/>
    </xf>
    <xf numFmtId="0" fontId="34" fillId="0" borderId="42" xfId="0" applyFont="1" applyFill="1" applyBorder="1" applyAlignment="1">
      <alignment horizontal="center"/>
    </xf>
    <xf numFmtId="0" fontId="0" fillId="18" borderId="13" xfId="0" applyFill="1" applyBorder="1"/>
    <xf numFmtId="0" fontId="0" fillId="0" borderId="0" xfId="0" applyFill="1" applyBorder="1" applyAlignment="1">
      <alignment horizontal="center"/>
    </xf>
    <xf numFmtId="20" fontId="0" fillId="0" borderId="0" xfId="0" applyNumberFormat="1" applyFont="1" applyFill="1" applyAlignment="1">
      <alignment horizontal="center"/>
    </xf>
    <xf numFmtId="0" fontId="34" fillId="18" borderId="13" xfId="0" applyFont="1" applyFill="1" applyBorder="1" applyAlignment="1">
      <alignment horizontal="center"/>
    </xf>
    <xf numFmtId="0" fontId="34" fillId="0" borderId="14" xfId="0" applyFont="1" applyFill="1" applyBorder="1" applyAlignment="1">
      <alignment horizontal="center"/>
    </xf>
    <xf numFmtId="20" fontId="38" fillId="0" borderId="0" xfId="0" applyNumberFormat="1" applyFont="1" applyFill="1" applyAlignment="1">
      <alignment horizontal="center"/>
    </xf>
    <xf numFmtId="0" fontId="34" fillId="0" borderId="0" xfId="0" applyFont="1" applyFill="1" applyBorder="1" applyAlignment="1"/>
    <xf numFmtId="167" fontId="42" fillId="18" borderId="13" xfId="1132" applyNumberFormat="1" applyFont="1" applyFill="1" applyBorder="1" applyAlignment="1">
      <alignment horizontal="center" vertical="center"/>
    </xf>
    <xf numFmtId="0" fontId="34" fillId="0" borderId="0" xfId="0" applyFont="1" applyFill="1" applyBorder="1" applyAlignment="1">
      <alignment horizontal="left"/>
    </xf>
    <xf numFmtId="0" fontId="34" fillId="0" borderId="0" xfId="0" applyFont="1" applyFill="1" applyBorder="1" applyAlignment="1">
      <alignment horizontal="left" vertical="center"/>
    </xf>
    <xf numFmtId="0" fontId="34" fillId="18" borderId="13" xfId="654" applyFont="1" applyFill="1" applyBorder="1" applyAlignment="1">
      <alignment horizontal="center"/>
    </xf>
    <xf numFmtId="0" fontId="36" fillId="0" borderId="17" xfId="0" applyFont="1" applyBorder="1" applyAlignment="1">
      <alignment horizontal="center" vertical="center"/>
    </xf>
    <xf numFmtId="0" fontId="34" fillId="0" borderId="17" xfId="0" applyFont="1" applyFill="1" applyBorder="1" applyAlignment="1">
      <alignment horizontal="center"/>
    </xf>
    <xf numFmtId="0" fontId="34" fillId="0" borderId="17" xfId="0" applyFont="1" applyBorder="1" applyAlignment="1">
      <alignment horizontal="center"/>
    </xf>
    <xf numFmtId="0" fontId="34" fillId="0" borderId="17" xfId="1132" applyFont="1" applyFill="1" applyBorder="1" applyAlignment="1">
      <alignment horizontal="center"/>
    </xf>
    <xf numFmtId="0" fontId="34" fillId="0" borderId="17" xfId="654" applyFont="1" applyFill="1" applyBorder="1" applyAlignment="1">
      <alignment horizontal="center"/>
    </xf>
    <xf numFmtId="0" fontId="34" fillId="0" borderId="18" xfId="654" applyFont="1" applyFill="1" applyBorder="1" applyAlignment="1">
      <alignment horizontal="center"/>
    </xf>
    <xf numFmtId="0" fontId="0" fillId="18" borderId="16" xfId="0" applyFill="1" applyBorder="1"/>
    <xf numFmtId="0" fontId="0" fillId="0" borderId="17" xfId="0" applyFont="1" applyFill="1" applyBorder="1"/>
    <xf numFmtId="0" fontId="0" fillId="0" borderId="18" xfId="0" applyFont="1" applyFill="1" applyBorder="1"/>
    <xf numFmtId="167" fontId="35" fillId="18" borderId="16" xfId="1132" applyNumberFormat="1" applyFont="1" applyFill="1" applyBorder="1" applyAlignment="1">
      <alignment horizontal="center" vertical="center"/>
    </xf>
    <xf numFmtId="0" fontId="36" fillId="0" borderId="17" xfId="0" applyFont="1" applyFill="1" applyBorder="1" applyAlignment="1">
      <alignment horizontal="left"/>
    </xf>
    <xf numFmtId="0" fontId="36" fillId="0" borderId="17" xfId="0" applyFont="1" applyFill="1" applyBorder="1" applyAlignment="1">
      <alignment horizontal="center"/>
    </xf>
    <xf numFmtId="0" fontId="36" fillId="0" borderId="43" xfId="0" applyFont="1" applyFill="1" applyBorder="1" applyAlignment="1">
      <alignment horizontal="center" vertical="center"/>
    </xf>
    <xf numFmtId="0" fontId="34" fillId="0" borderId="44" xfId="0" applyFont="1" applyFill="1" applyBorder="1" applyAlignment="1">
      <alignment horizontal="center"/>
    </xf>
    <xf numFmtId="0" fontId="34" fillId="0" borderId="44" xfId="0" applyFont="1" applyBorder="1" applyAlignment="1">
      <alignment horizontal="center"/>
    </xf>
    <xf numFmtId="0" fontId="34" fillId="0" borderId="44" xfId="1132" applyFont="1" applyFill="1" applyBorder="1" applyAlignment="1">
      <alignment horizontal="center"/>
    </xf>
    <xf numFmtId="0" fontId="34" fillId="0" borderId="44" xfId="654" applyFont="1" applyFill="1" applyBorder="1" applyAlignment="1">
      <alignment horizontal="center"/>
    </xf>
    <xf numFmtId="0" fontId="34" fillId="0" borderId="45" xfId="654" applyFont="1" applyFill="1" applyBorder="1" applyAlignment="1">
      <alignment horizontal="center"/>
    </xf>
    <xf numFmtId="0" fontId="34" fillId="0" borderId="46" xfId="654" applyFont="1" applyFill="1" applyBorder="1" applyAlignment="1">
      <alignment horizontal="center"/>
    </xf>
    <xf numFmtId="167" fontId="35" fillId="18" borderId="47" xfId="1132" applyNumberFormat="1" applyFont="1" applyFill="1" applyBorder="1" applyAlignment="1">
      <alignment horizontal="center" vertical="center"/>
    </xf>
    <xf numFmtId="0" fontId="36" fillId="0" borderId="47" xfId="0" applyFont="1" applyFill="1" applyBorder="1" applyAlignment="1">
      <alignment horizontal="center"/>
    </xf>
    <xf numFmtId="0" fontId="36" fillId="0" borderId="48" xfId="0" applyFont="1" applyFill="1" applyBorder="1" applyAlignment="1">
      <alignment horizontal="center" vertical="center"/>
    </xf>
    <xf numFmtId="0" fontId="34" fillId="0" borderId="49" xfId="0" applyFont="1" applyFill="1" applyBorder="1" applyAlignment="1">
      <alignment horizontal="center"/>
    </xf>
    <xf numFmtId="0" fontId="34" fillId="0" borderId="49" xfId="654" applyFont="1" applyFill="1" applyBorder="1" applyAlignment="1">
      <alignment horizontal="center"/>
    </xf>
    <xf numFmtId="0" fontId="34" fillId="0" borderId="50" xfId="654" applyFont="1" applyFill="1" applyBorder="1" applyAlignment="1">
      <alignment horizontal="center"/>
    </xf>
    <xf numFmtId="0" fontId="34" fillId="0" borderId="51" xfId="654" applyFont="1" applyFill="1" applyBorder="1" applyAlignment="1">
      <alignment horizontal="center"/>
    </xf>
    <xf numFmtId="0" fontId="34" fillId="18" borderId="0" xfId="0" applyFont="1" applyFill="1" applyBorder="1" applyAlignment="1">
      <alignment horizontal="center"/>
    </xf>
    <xf numFmtId="167" fontId="35" fillId="18" borderId="52" xfId="1132" applyNumberFormat="1" applyFont="1" applyFill="1" applyBorder="1" applyAlignment="1">
      <alignment horizontal="center" vertical="center"/>
    </xf>
    <xf numFmtId="0" fontId="36" fillId="0" borderId="52" xfId="0" applyFont="1" applyFill="1" applyBorder="1" applyAlignment="1">
      <alignment horizontal="center"/>
    </xf>
    <xf numFmtId="0" fontId="34" fillId="0" borderId="49" xfId="1132" applyFont="1" applyFill="1" applyBorder="1" applyAlignment="1">
      <alignment horizontal="center"/>
    </xf>
    <xf numFmtId="0" fontId="36" fillId="0" borderId="52" xfId="0" applyFont="1" applyFill="1" applyBorder="1" applyAlignment="1"/>
    <xf numFmtId="0" fontId="36" fillId="0" borderId="53" xfId="0" applyFont="1" applyFill="1" applyBorder="1" applyAlignment="1">
      <alignment horizontal="center" vertical="center"/>
    </xf>
    <xf numFmtId="0" fontId="34" fillId="0" borderId="54" xfId="0" applyFont="1" applyFill="1" applyBorder="1" applyAlignment="1">
      <alignment horizontal="center"/>
    </xf>
    <xf numFmtId="0" fontId="34" fillId="0" borderId="54" xfId="654" applyFont="1" applyFill="1" applyBorder="1" applyAlignment="1">
      <alignment horizontal="center"/>
    </xf>
    <xf numFmtId="0" fontId="34" fillId="0" borderId="55" xfId="654" applyFont="1" applyFill="1" applyBorder="1" applyAlignment="1">
      <alignment horizontal="center"/>
    </xf>
    <xf numFmtId="0" fontId="34" fillId="0" borderId="56" xfId="654" applyFont="1" applyFill="1" applyBorder="1" applyAlignment="1">
      <alignment horizontal="center"/>
    </xf>
    <xf numFmtId="167" fontId="0" fillId="0" borderId="0" xfId="0" applyNumberFormat="1" applyFill="1" applyBorder="1" applyAlignment="1">
      <alignment horizontal="center"/>
    </xf>
    <xf numFmtId="0" fontId="0" fillId="0" borderId="14" xfId="0" applyFill="1" applyBorder="1"/>
    <xf numFmtId="167" fontId="42" fillId="18" borderId="52" xfId="1132" applyNumberFormat="1" applyFont="1" applyFill="1" applyBorder="1" applyAlignment="1">
      <alignment horizontal="center" vertical="center"/>
    </xf>
    <xf numFmtId="0" fontId="34" fillId="0" borderId="57" xfId="0" applyFont="1" applyFill="1" applyBorder="1" applyAlignment="1">
      <alignment horizontal="center"/>
    </xf>
    <xf numFmtId="0" fontId="36" fillId="0" borderId="52" xfId="0" applyFont="1" applyFill="1" applyBorder="1" applyAlignment="1">
      <alignment horizontal="left"/>
    </xf>
    <xf numFmtId="167" fontId="33" fillId="18" borderId="52" xfId="1132" applyNumberFormat="1" applyFont="1" applyFill="1" applyBorder="1" applyAlignment="1">
      <alignment horizontal="center" vertical="center"/>
    </xf>
    <xf numFmtId="0" fontId="34" fillId="18" borderId="42" xfId="654" applyFont="1" applyFill="1" applyBorder="1" applyAlignment="1">
      <alignment horizontal="center"/>
    </xf>
    <xf numFmtId="0" fontId="34" fillId="0" borderId="52" xfId="0" applyFont="1" applyFill="1" applyBorder="1" applyAlignment="1">
      <alignment horizontal="center"/>
    </xf>
    <xf numFmtId="0" fontId="34" fillId="18" borderId="58" xfId="654" applyFont="1" applyFill="1" applyBorder="1" applyAlignment="1">
      <alignment horizontal="center"/>
    </xf>
    <xf numFmtId="0" fontId="36" fillId="0" borderId="59" xfId="0" applyFont="1" applyBorder="1" applyAlignment="1">
      <alignment horizontal="center"/>
    </xf>
    <xf numFmtId="0" fontId="34" fillId="0" borderId="54" xfId="0" applyFont="1" applyBorder="1" applyAlignment="1">
      <alignment horizontal="center"/>
    </xf>
    <xf numFmtId="0" fontId="36" fillId="18" borderId="0" xfId="0" applyFont="1" applyFill="1" applyBorder="1" applyAlignment="1">
      <alignment horizontal="center"/>
    </xf>
    <xf numFmtId="0" fontId="0" fillId="18" borderId="0" xfId="0" applyFill="1"/>
    <xf numFmtId="0" fontId="34" fillId="19" borderId="9" xfId="1132" applyFont="1" applyFill="1" applyBorder="1" applyAlignment="1">
      <alignment horizontal="center" vertical="center"/>
    </xf>
    <xf numFmtId="0" fontId="36" fillId="0" borderId="13" xfId="1132" applyFont="1" applyFill="1" applyBorder="1" applyAlignment="1">
      <alignment horizontal="center" vertical="center"/>
    </xf>
    <xf numFmtId="0" fontId="37" fillId="0" borderId="13" xfId="0" applyFont="1" applyFill="1" applyBorder="1" applyAlignment="1">
      <alignment horizontal="right"/>
    </xf>
    <xf numFmtId="0" fontId="0" fillId="0" borderId="13" xfId="0" applyBorder="1"/>
    <xf numFmtId="0" fontId="0" fillId="0" borderId="0" xfId="0" applyBorder="1"/>
    <xf numFmtId="0" fontId="36" fillId="19" borderId="13" xfId="0" applyFont="1" applyFill="1" applyBorder="1" applyAlignment="1">
      <alignment horizontal="center" vertical="center"/>
    </xf>
    <xf numFmtId="0" fontId="36" fillId="0" borderId="13" xfId="0" applyFont="1" applyBorder="1" applyAlignment="1">
      <alignment horizontal="center" vertical="center"/>
    </xf>
    <xf numFmtId="0" fontId="34" fillId="0" borderId="13" xfId="0" applyFont="1" applyBorder="1" applyAlignment="1">
      <alignment horizontal="center" vertical="center"/>
    </xf>
    <xf numFmtId="0" fontId="40" fillId="0" borderId="0" xfId="0" applyFont="1" applyBorder="1"/>
    <xf numFmtId="0" fontId="36" fillId="21" borderId="13" xfId="0" applyFont="1" applyFill="1" applyBorder="1" applyAlignment="1">
      <alignment horizontal="center" vertical="center"/>
    </xf>
    <xf numFmtId="0" fontId="36" fillId="0" borderId="13" xfId="0" applyFont="1" applyFill="1" applyBorder="1" applyAlignment="1">
      <alignment horizontal="center" vertical="center"/>
    </xf>
    <xf numFmtId="0" fontId="41" fillId="0" borderId="13" xfId="0" applyFont="1" applyFill="1" applyBorder="1" applyAlignment="1">
      <alignment horizontal="left" vertical="center"/>
    </xf>
    <xf numFmtId="0" fontId="34" fillId="19" borderId="13" xfId="1132" applyFont="1" applyFill="1" applyBorder="1" applyAlignment="1">
      <alignment horizontal="center" vertical="center"/>
    </xf>
    <xf numFmtId="0" fontId="31" fillId="0" borderId="60" xfId="654" applyFont="1" applyFill="1" applyBorder="1" applyAlignment="1"/>
    <xf numFmtId="20" fontId="8" fillId="0" borderId="29" xfId="654" applyNumberFormat="1" applyFont="1" applyFill="1" applyBorder="1" applyAlignment="1">
      <alignment horizontal="center"/>
    </xf>
    <xf numFmtId="20" fontId="31" fillId="0" borderId="29" xfId="654" applyNumberFormat="1" applyFont="1" applyFill="1" applyBorder="1" applyAlignment="1">
      <alignment horizontal="left"/>
    </xf>
    <xf numFmtId="0" fontId="31" fillId="0" borderId="61" xfId="654" applyFont="1" applyFill="1" applyBorder="1" applyAlignment="1">
      <alignment horizontal="center"/>
    </xf>
    <xf numFmtId="0" fontId="32" fillId="0" borderId="62" xfId="1210" applyFont="1" applyBorder="1" applyAlignment="1">
      <alignment horizontal="center"/>
    </xf>
    <xf numFmtId="0" fontId="32" fillId="0" borderId="63" xfId="1210" applyFont="1" applyBorder="1" applyAlignment="1">
      <alignment horizontal="center" wrapText="1"/>
    </xf>
    <xf numFmtId="0" fontId="32" fillId="0" borderId="63" xfId="1210" applyFont="1" applyBorder="1" applyAlignment="1">
      <alignment horizontal="center"/>
    </xf>
    <xf numFmtId="0" fontId="34" fillId="23" borderId="0" xfId="1132" applyFont="1" applyFill="1" applyBorder="1" applyAlignment="1">
      <alignment horizontal="center" vertical="center"/>
    </xf>
    <xf numFmtId="0" fontId="36" fillId="24" borderId="0" xfId="0" applyFont="1" applyFill="1" applyBorder="1" applyAlignment="1">
      <alignment horizontal="center" vertical="center"/>
    </xf>
    <xf numFmtId="0" fontId="43" fillId="25" borderId="0" xfId="0" applyFont="1" applyFill="1" applyBorder="1" applyAlignment="1">
      <alignment horizontal="center" vertical="center"/>
    </xf>
    <xf numFmtId="0" fontId="36" fillId="26" borderId="0" xfId="0" applyFont="1" applyFill="1" applyBorder="1" applyAlignment="1">
      <alignment horizontal="center" vertical="center"/>
    </xf>
    <xf numFmtId="167" fontId="35" fillId="0" borderId="13" xfId="654" applyNumberFormat="1" applyFont="1" applyFill="1" applyBorder="1" applyAlignment="1">
      <alignment horizontal="center"/>
    </xf>
    <xf numFmtId="167" fontId="33" fillId="0" borderId="13" xfId="654" applyNumberFormat="1" applyFont="1" applyFill="1" applyBorder="1" applyAlignment="1">
      <alignment horizontal="center"/>
    </xf>
    <xf numFmtId="167" fontId="35" fillId="0" borderId="13" xfId="1132" applyNumberFormat="1" applyFont="1" applyFill="1" applyBorder="1" applyAlignment="1">
      <alignment horizontal="center" vertical="center"/>
    </xf>
    <xf numFmtId="167" fontId="0" fillId="0" borderId="13" xfId="0" applyNumberFormat="1" applyFill="1" applyBorder="1" applyAlignment="1">
      <alignment horizontal="center"/>
    </xf>
    <xf numFmtId="167" fontId="33" fillId="0" borderId="13" xfId="1132" applyNumberFormat="1" applyFont="1" applyFill="1" applyBorder="1" applyAlignment="1">
      <alignment horizontal="center" vertical="center"/>
    </xf>
    <xf numFmtId="0" fontId="0" fillId="0" borderId="0" xfId="0" applyFill="1" applyAlignment="1">
      <alignment horizontal="center"/>
    </xf>
    <xf numFmtId="20" fontId="0" fillId="20" borderId="0" xfId="0" applyNumberFormat="1" applyFill="1" applyAlignment="1">
      <alignment horizontal="center"/>
    </xf>
    <xf numFmtId="167" fontId="35" fillId="0" borderId="16" xfId="1132" applyNumberFormat="1" applyFont="1" applyFill="1" applyBorder="1" applyAlignment="1">
      <alignment horizontal="center" vertical="center"/>
    </xf>
    <xf numFmtId="167" fontId="35" fillId="0" borderId="47" xfId="1132" applyNumberFormat="1" applyFont="1" applyFill="1" applyBorder="1" applyAlignment="1">
      <alignment horizontal="center" vertical="center"/>
    </xf>
    <xf numFmtId="167" fontId="35" fillId="0" borderId="52" xfId="1132" applyNumberFormat="1" applyFont="1" applyFill="1" applyBorder="1" applyAlignment="1">
      <alignment horizontal="center" vertical="center"/>
    </xf>
    <xf numFmtId="0" fontId="32" fillId="0" borderId="64" xfId="1210" applyFont="1" applyBorder="1" applyAlignment="1">
      <alignment horizontal="center"/>
    </xf>
    <xf numFmtId="167" fontId="42" fillId="0" borderId="13" xfId="654" applyNumberFormat="1" applyFont="1" applyFill="1" applyBorder="1" applyAlignment="1">
      <alignment horizontal="center"/>
    </xf>
    <xf numFmtId="0" fontId="36" fillId="21" borderId="9" xfId="0" applyFont="1" applyFill="1" applyBorder="1" applyAlignment="1">
      <alignment horizontal="center" vertical="center"/>
    </xf>
    <xf numFmtId="0" fontId="34" fillId="0" borderId="10" xfId="0" applyFont="1" applyFill="1" applyBorder="1" applyAlignment="1">
      <alignment horizontal="center"/>
    </xf>
    <xf numFmtId="0" fontId="34" fillId="22" borderId="10" xfId="654" applyFont="1" applyFill="1" applyBorder="1" applyAlignment="1">
      <alignment horizontal="center"/>
    </xf>
    <xf numFmtId="0" fontId="44" fillId="0" borderId="13" xfId="0" applyFont="1" applyBorder="1" applyAlignment="1">
      <alignment horizontal="left" vertical="center"/>
    </xf>
    <xf numFmtId="0" fontId="34" fillId="23" borderId="13" xfId="1132" applyFont="1" applyFill="1" applyBorder="1" applyAlignment="1">
      <alignment horizontal="center" vertical="center"/>
    </xf>
    <xf numFmtId="0" fontId="36" fillId="24" borderId="13" xfId="0" applyFont="1" applyFill="1" applyBorder="1" applyAlignment="1">
      <alignment horizontal="center" vertical="center"/>
    </xf>
    <xf numFmtId="0" fontId="3" fillId="0" borderId="13" xfId="0" applyFont="1" applyFill="1" applyBorder="1" applyAlignment="1">
      <alignment horizontal="left" vertical="center"/>
    </xf>
    <xf numFmtId="0" fontId="0" fillId="0" borderId="16" xfId="0" applyBorder="1"/>
    <xf numFmtId="0" fontId="0" fillId="0" borderId="17" xfId="0" applyBorder="1"/>
    <xf numFmtId="0" fontId="0" fillId="0" borderId="18" xfId="0" applyBorder="1"/>
    <xf numFmtId="0" fontId="34" fillId="19" borderId="10" xfId="1132" applyFont="1" applyFill="1" applyBorder="1" applyAlignment="1">
      <alignment horizontal="center" vertical="center"/>
    </xf>
    <xf numFmtId="20" fontId="0" fillId="0" borderId="0" xfId="0" applyNumberFormat="1" applyBorder="1" applyAlignment="1">
      <alignment horizontal="center"/>
    </xf>
    <xf numFmtId="0" fontId="0" fillId="20" borderId="0" xfId="0" applyFill="1" applyBorder="1"/>
    <xf numFmtId="0" fontId="41" fillId="0" borderId="16" xfId="0" applyFont="1" applyFill="1" applyBorder="1" applyAlignment="1">
      <alignment horizontal="left" vertical="center"/>
    </xf>
    <xf numFmtId="0" fontId="41" fillId="0" borderId="17" xfId="0" applyFont="1" applyFill="1" applyBorder="1" applyAlignment="1">
      <alignment horizontal="left" vertical="center"/>
    </xf>
    <xf numFmtId="0" fontId="36" fillId="0" borderId="17" xfId="0" applyFont="1" applyFill="1" applyBorder="1" applyAlignment="1">
      <alignment horizontal="center" vertical="center"/>
    </xf>
    <xf numFmtId="0" fontId="34" fillId="23" borderId="10" xfId="1132" applyFont="1" applyFill="1" applyBorder="1" applyAlignment="1">
      <alignment horizontal="center" vertical="center"/>
    </xf>
    <xf numFmtId="0" fontId="5" fillId="0" borderId="0" xfId="1" applyFont="1" applyAlignment="1">
      <alignment vertical="center"/>
    </xf>
    <xf numFmtId="0" fontId="4" fillId="0" borderId="6" xfId="0" applyFont="1" applyBorder="1" applyAlignment="1">
      <alignment horizontal="center"/>
    </xf>
    <xf numFmtId="0" fontId="5" fillId="0" borderId="0" xfId="1" applyFont="1" applyAlignment="1"/>
    <xf numFmtId="0" fontId="45" fillId="0" borderId="10" xfId="0" applyFont="1" applyBorder="1" applyAlignment="1">
      <alignment horizontal="center"/>
    </xf>
    <xf numFmtId="168" fontId="45" fillId="0" borderId="10" xfId="0" applyNumberFormat="1" applyFont="1" applyBorder="1" applyAlignment="1">
      <alignment horizontal="center"/>
    </xf>
    <xf numFmtId="0" fontId="45" fillId="0" borderId="0" xfId="0" applyFont="1" applyBorder="1" applyAlignment="1">
      <alignment horizontal="center"/>
    </xf>
    <xf numFmtId="168" fontId="45" fillId="0" borderId="0" xfId="0" applyNumberFormat="1" applyFont="1" applyBorder="1" applyAlignment="1">
      <alignment horizontal="center"/>
    </xf>
    <xf numFmtId="0" fontId="45" fillId="0" borderId="0" xfId="0" applyFont="1" applyFill="1" applyBorder="1" applyAlignment="1">
      <alignment horizontal="center"/>
    </xf>
    <xf numFmtId="168" fontId="9" fillId="0" borderId="0" xfId="0" applyNumberFormat="1" applyFont="1" applyBorder="1" applyAlignment="1">
      <alignment horizontal="center"/>
    </xf>
    <xf numFmtId="0" fontId="9" fillId="0" borderId="17" xfId="0" applyFont="1" applyFill="1" applyBorder="1" applyAlignment="1">
      <alignment horizontal="center"/>
    </xf>
    <xf numFmtId="168" fontId="9" fillId="0" borderId="17" xfId="0" applyNumberFormat="1" applyFont="1" applyFill="1" applyBorder="1" applyAlignment="1">
      <alignment horizontal="center"/>
    </xf>
    <xf numFmtId="0" fontId="45" fillId="0" borderId="10" xfId="0" applyFont="1" applyFill="1" applyBorder="1" applyAlignment="1">
      <alignment horizontal="center"/>
    </xf>
    <xf numFmtId="168" fontId="45" fillId="0" borderId="0" xfId="0" applyNumberFormat="1" applyFont="1" applyFill="1" applyBorder="1" applyAlignment="1">
      <alignment horizontal="center"/>
    </xf>
    <xf numFmtId="168" fontId="9" fillId="0" borderId="17" xfId="0" applyNumberFormat="1" applyFont="1" applyBorder="1" applyAlignment="1">
      <alignment horizontal="center"/>
    </xf>
    <xf numFmtId="0" fontId="5" fillId="0" borderId="65" xfId="0" applyFont="1" applyBorder="1" applyAlignment="1">
      <alignment horizontal="center"/>
    </xf>
    <xf numFmtId="0" fontId="8" fillId="0" borderId="0" xfId="4" applyBorder="1"/>
    <xf numFmtId="165" fontId="8" fillId="0" borderId="0" xfId="0" applyNumberFormat="1" applyFont="1" applyBorder="1" applyAlignment="1">
      <alignment horizontal="right"/>
    </xf>
    <xf numFmtId="0" fontId="5" fillId="0" borderId="0" xfId="0" applyFont="1" applyBorder="1" applyAlignment="1">
      <alignment horizontal="center"/>
    </xf>
    <xf numFmtId="168" fontId="9" fillId="0" borderId="0" xfId="0" applyNumberFormat="1" applyFont="1" applyFill="1" applyBorder="1" applyAlignment="1">
      <alignment horizontal="center"/>
    </xf>
    <xf numFmtId="0" fontId="5" fillId="0" borderId="0" xfId="1" applyFont="1" applyBorder="1" applyAlignment="1"/>
    <xf numFmtId="165" fontId="8" fillId="0" borderId="0" xfId="0" applyNumberFormat="1" applyFont="1" applyFill="1" applyBorder="1" applyAlignment="1">
      <alignment horizontal="right"/>
    </xf>
    <xf numFmtId="0" fontId="8" fillId="0" borderId="0" xfId="0" applyFont="1" applyFill="1" applyBorder="1" applyAlignment="1">
      <alignment horizontal="left" wrapText="1"/>
    </xf>
    <xf numFmtId="0" fontId="10" fillId="0" borderId="0" xfId="0" applyFont="1" applyBorder="1" applyAlignment="1">
      <alignment horizontal="center"/>
    </xf>
    <xf numFmtId="0" fontId="8" fillId="0" borderId="0" xfId="0" applyFont="1" applyFill="1" applyBorder="1" applyAlignment="1">
      <alignment horizontal="left"/>
    </xf>
    <xf numFmtId="0" fontId="9" fillId="0" borderId="0" xfId="0" applyFont="1" applyFill="1" applyBorder="1" applyAlignment="1">
      <alignment horizontal="left"/>
    </xf>
    <xf numFmtId="0" fontId="9" fillId="0" borderId="0" xfId="0" applyNumberFormat="1" applyFont="1" applyBorder="1" applyAlignment="1">
      <alignment horizontal="center"/>
    </xf>
    <xf numFmtId="165" fontId="9" fillId="0" borderId="0" xfId="0" applyNumberFormat="1" applyFont="1" applyBorder="1" applyAlignment="1">
      <alignment horizontal="right"/>
    </xf>
    <xf numFmtId="0" fontId="8" fillId="0" borderId="0" xfId="4" applyFont="1" applyFill="1" applyBorder="1" applyAlignment="1">
      <alignment horizontal="center"/>
    </xf>
    <xf numFmtId="0" fontId="5" fillId="0" borderId="0" xfId="1" applyFont="1" applyBorder="1" applyAlignment="1">
      <alignment horizontal="center"/>
    </xf>
    <xf numFmtId="0" fontId="4" fillId="0" borderId="0" xfId="0" applyFont="1" applyBorder="1" applyAlignment="1">
      <alignment horizontal="center"/>
    </xf>
    <xf numFmtId="169" fontId="9" fillId="0" borderId="0" xfId="0" applyNumberFormat="1" applyFont="1" applyFill="1" applyBorder="1" applyAlignment="1">
      <alignment horizontal="left"/>
    </xf>
    <xf numFmtId="169" fontId="9" fillId="0" borderId="0" xfId="0" applyNumberFormat="1" applyFont="1" applyFill="1" applyBorder="1"/>
    <xf numFmtId="0" fontId="7" fillId="0" borderId="0" xfId="0" applyFont="1" applyBorder="1" applyAlignment="1">
      <alignment horizontal="center"/>
    </xf>
    <xf numFmtId="0" fontId="3" fillId="0" borderId="0" xfId="0" applyFont="1" applyBorder="1" applyAlignment="1">
      <alignment horizontal="left"/>
    </xf>
    <xf numFmtId="0" fontId="5" fillId="0" borderId="0" xfId="0" applyFont="1" applyBorder="1" applyAlignment="1"/>
    <xf numFmtId="0" fontId="4" fillId="0" borderId="0" xfId="0" applyFont="1" applyBorder="1" applyAlignment="1">
      <alignment horizontal="right"/>
    </xf>
    <xf numFmtId="0" fontId="4" fillId="0" borderId="0" xfId="0" applyFont="1" applyBorder="1" applyAlignment="1">
      <alignment horizontal="left"/>
    </xf>
    <xf numFmtId="0" fontId="46" fillId="0" borderId="0" xfId="1" applyFont="1" applyBorder="1" applyAlignment="1">
      <alignment horizontal="center"/>
    </xf>
    <xf numFmtId="0" fontId="5" fillId="0" borderId="0" xfId="1" applyFont="1" applyBorder="1" applyAlignment="1">
      <alignment horizontal="left"/>
    </xf>
    <xf numFmtId="0" fontId="46" fillId="0" borderId="0" xfId="1" applyFont="1" applyAlignment="1">
      <alignment horizontal="center"/>
    </xf>
    <xf numFmtId="0" fontId="5" fillId="0" borderId="0" xfId="1" applyFont="1" applyAlignment="1">
      <alignment horizontal="left"/>
    </xf>
    <xf numFmtId="0" fontId="5" fillId="0" borderId="0" xfId="1" applyFont="1" applyAlignment="1">
      <alignment horizontal="center"/>
    </xf>
    <xf numFmtId="0" fontId="5" fillId="0" borderId="66" xfId="1" applyFont="1" applyBorder="1" applyAlignment="1"/>
    <xf numFmtId="164" fontId="9" fillId="0" borderId="13" xfId="0" applyNumberFormat="1" applyFont="1" applyFill="1" applyBorder="1" applyAlignment="1">
      <alignment horizontal="center"/>
    </xf>
  </cellXfs>
  <cellStyles count="2545">
    <cellStyle name="20% - Accent1 2" xfId="5"/>
    <cellStyle name="20% - Accent1 2 10" xfId="6"/>
    <cellStyle name="20% - Accent1 2 11" xfId="7"/>
    <cellStyle name="20% - Accent1 2 12" xfId="8"/>
    <cellStyle name="20% - Accent1 2 13" xfId="9"/>
    <cellStyle name="20% - Accent1 2 14" xfId="10"/>
    <cellStyle name="20% - Accent1 2 15" xfId="11"/>
    <cellStyle name="20% - Accent1 2 16"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2 2" xfId="21"/>
    <cellStyle name="20% - Accent2 2 10" xfId="22"/>
    <cellStyle name="20% - Accent2 2 11" xfId="23"/>
    <cellStyle name="20% - Accent2 2 12" xfId="24"/>
    <cellStyle name="20% - Accent2 2 13" xfId="25"/>
    <cellStyle name="20% - Accent2 2 14" xfId="26"/>
    <cellStyle name="20% - Accent2 2 15" xfId="27"/>
    <cellStyle name="20% - Accent2 2 16" xfId="28"/>
    <cellStyle name="20% - Accent2 2 2" xfId="29"/>
    <cellStyle name="20% - Accent2 2 3" xfId="30"/>
    <cellStyle name="20% - Accent2 2 4" xfId="31"/>
    <cellStyle name="20% - Accent2 2 5" xfId="32"/>
    <cellStyle name="20% - Accent2 2 6" xfId="33"/>
    <cellStyle name="20% - Accent2 2 7" xfId="34"/>
    <cellStyle name="20% - Accent2 2 8" xfId="35"/>
    <cellStyle name="20% - Accent2 2 9" xfId="36"/>
    <cellStyle name="20% - Accent3 2" xfId="37"/>
    <cellStyle name="20% - Accent3 2 10" xfId="38"/>
    <cellStyle name="20% - Accent3 2 11" xfId="39"/>
    <cellStyle name="20% - Accent3 2 12" xfId="40"/>
    <cellStyle name="20% - Accent3 2 13" xfId="41"/>
    <cellStyle name="20% - Accent3 2 14" xfId="42"/>
    <cellStyle name="20% - Accent3 2 15" xfId="43"/>
    <cellStyle name="20% - Accent3 2 16" xfId="44"/>
    <cellStyle name="20% - Accent3 2 2" xfId="45"/>
    <cellStyle name="20% - Accent3 2 3" xfId="46"/>
    <cellStyle name="20% - Accent3 2 4" xfId="47"/>
    <cellStyle name="20% - Accent3 2 5" xfId="48"/>
    <cellStyle name="20% - Accent3 2 6" xfId="49"/>
    <cellStyle name="20% - Accent3 2 7" xfId="50"/>
    <cellStyle name="20% - Accent3 2 8" xfId="51"/>
    <cellStyle name="20% - Accent3 2 9" xfId="52"/>
    <cellStyle name="20% - Accent4 2" xfId="53"/>
    <cellStyle name="20% - Accent4 2 10" xfId="54"/>
    <cellStyle name="20% - Accent4 2 11" xfId="55"/>
    <cellStyle name="20% - Accent4 2 12" xfId="56"/>
    <cellStyle name="20% - Accent4 2 13" xfId="57"/>
    <cellStyle name="20% - Accent4 2 14" xfId="58"/>
    <cellStyle name="20% - Accent4 2 15" xfId="59"/>
    <cellStyle name="20% - Accent4 2 16" xfId="60"/>
    <cellStyle name="20% - Accent4 2 2" xfId="61"/>
    <cellStyle name="20% - Accent4 2 3" xfId="62"/>
    <cellStyle name="20% - Accent4 2 4" xfId="63"/>
    <cellStyle name="20% - Accent4 2 5" xfId="64"/>
    <cellStyle name="20% - Accent4 2 6" xfId="65"/>
    <cellStyle name="20% - Accent4 2 7" xfId="66"/>
    <cellStyle name="20% - Accent4 2 8" xfId="67"/>
    <cellStyle name="20% - Accent4 2 9" xfId="68"/>
    <cellStyle name="20% - Accent5 2" xfId="69"/>
    <cellStyle name="20% - Accent5 2 10" xfId="70"/>
    <cellStyle name="20% - Accent5 2 11" xfId="71"/>
    <cellStyle name="20% - Accent5 2 12" xfId="72"/>
    <cellStyle name="20% - Accent5 2 13" xfId="73"/>
    <cellStyle name="20% - Accent5 2 14" xfId="74"/>
    <cellStyle name="20% - Accent5 2 15" xfId="75"/>
    <cellStyle name="20% - Accent5 2 16" xfId="76"/>
    <cellStyle name="20% - Accent5 2 2" xfId="77"/>
    <cellStyle name="20% - Accent5 2 3" xfId="78"/>
    <cellStyle name="20% - Accent5 2 4" xfId="79"/>
    <cellStyle name="20% - Accent5 2 5" xfId="80"/>
    <cellStyle name="20% - Accent5 2 6" xfId="81"/>
    <cellStyle name="20% - Accent5 2 7" xfId="82"/>
    <cellStyle name="20% - Accent5 2 8" xfId="83"/>
    <cellStyle name="20% - Accent5 2 9" xfId="84"/>
    <cellStyle name="20% - Accent6 2" xfId="85"/>
    <cellStyle name="20% - Accent6 2 10" xfId="86"/>
    <cellStyle name="20% - Accent6 2 11" xfId="87"/>
    <cellStyle name="20% - Accent6 2 12" xfId="88"/>
    <cellStyle name="20% - Accent6 2 13" xfId="89"/>
    <cellStyle name="20% - Accent6 2 14" xfId="90"/>
    <cellStyle name="20% - Accent6 2 15" xfId="91"/>
    <cellStyle name="20% - Accent6 2 16" xfId="92"/>
    <cellStyle name="20% - Accent6 2 2" xfId="93"/>
    <cellStyle name="20% - Accent6 2 3" xfId="94"/>
    <cellStyle name="20% - Accent6 2 4" xfId="95"/>
    <cellStyle name="20% - Accent6 2 5" xfId="96"/>
    <cellStyle name="20% - Accent6 2 6" xfId="97"/>
    <cellStyle name="20% - Accent6 2 7" xfId="98"/>
    <cellStyle name="20% - Accent6 2 8" xfId="99"/>
    <cellStyle name="20% - Accent6 2 9" xfId="100"/>
    <cellStyle name="40% - Accent1 2" xfId="101"/>
    <cellStyle name="40% - Accent1 2 10" xfId="102"/>
    <cellStyle name="40% - Accent1 2 11" xfId="103"/>
    <cellStyle name="40% - Accent1 2 12" xfId="104"/>
    <cellStyle name="40% - Accent1 2 13" xfId="105"/>
    <cellStyle name="40% - Accent1 2 14" xfId="106"/>
    <cellStyle name="40% - Accent1 2 15" xfId="107"/>
    <cellStyle name="40% - Accent1 2 16" xfId="108"/>
    <cellStyle name="40% - Accent1 2 2" xfId="109"/>
    <cellStyle name="40% - Accent1 2 3" xfId="110"/>
    <cellStyle name="40% - Accent1 2 4" xfId="111"/>
    <cellStyle name="40% - Accent1 2 5" xfId="112"/>
    <cellStyle name="40% - Accent1 2 6" xfId="113"/>
    <cellStyle name="40% - Accent1 2 7" xfId="114"/>
    <cellStyle name="40% - Accent1 2 8" xfId="115"/>
    <cellStyle name="40% - Accent1 2 9" xfId="116"/>
    <cellStyle name="40% - Accent2 2" xfId="117"/>
    <cellStyle name="40% - Accent2 2 10" xfId="118"/>
    <cellStyle name="40% - Accent2 2 11" xfId="119"/>
    <cellStyle name="40% - Accent2 2 12" xfId="120"/>
    <cellStyle name="40% - Accent2 2 13" xfId="121"/>
    <cellStyle name="40% - Accent2 2 14" xfId="122"/>
    <cellStyle name="40% - Accent2 2 15" xfId="123"/>
    <cellStyle name="40% - Accent2 2 16" xfId="124"/>
    <cellStyle name="40% - Accent2 2 2" xfId="125"/>
    <cellStyle name="40% - Accent2 2 3" xfId="126"/>
    <cellStyle name="40% - Accent2 2 4" xfId="127"/>
    <cellStyle name="40% - Accent2 2 5" xfId="128"/>
    <cellStyle name="40% - Accent2 2 6" xfId="129"/>
    <cellStyle name="40% - Accent2 2 7" xfId="130"/>
    <cellStyle name="40% - Accent2 2 8" xfId="131"/>
    <cellStyle name="40% - Accent2 2 9" xfId="132"/>
    <cellStyle name="40% - Accent3 2" xfId="133"/>
    <cellStyle name="40% - Accent3 2 10" xfId="134"/>
    <cellStyle name="40% - Accent3 2 11" xfId="135"/>
    <cellStyle name="40% - Accent3 2 12" xfId="136"/>
    <cellStyle name="40% - Accent3 2 13" xfId="137"/>
    <cellStyle name="40% - Accent3 2 14" xfId="138"/>
    <cellStyle name="40% - Accent3 2 15" xfId="139"/>
    <cellStyle name="40% - Accent3 2 16" xfId="140"/>
    <cellStyle name="40% - Accent3 2 2" xfId="141"/>
    <cellStyle name="40% - Accent3 2 3" xfId="142"/>
    <cellStyle name="40% - Accent3 2 4" xfId="143"/>
    <cellStyle name="40% - Accent3 2 5" xfId="144"/>
    <cellStyle name="40% - Accent3 2 6" xfId="145"/>
    <cellStyle name="40% - Accent3 2 7" xfId="146"/>
    <cellStyle name="40% - Accent3 2 8" xfId="147"/>
    <cellStyle name="40% - Accent3 2 9" xfId="148"/>
    <cellStyle name="40% - Accent4 2" xfId="149"/>
    <cellStyle name="40% - Accent4 2 10" xfId="150"/>
    <cellStyle name="40% - Accent4 2 11" xfId="151"/>
    <cellStyle name="40% - Accent4 2 12" xfId="152"/>
    <cellStyle name="40% - Accent4 2 13" xfId="153"/>
    <cellStyle name="40% - Accent4 2 14" xfId="154"/>
    <cellStyle name="40% - Accent4 2 15" xfId="155"/>
    <cellStyle name="40% - Accent4 2 16" xfId="156"/>
    <cellStyle name="40% - Accent4 2 2" xfId="157"/>
    <cellStyle name="40% - Accent4 2 3" xfId="158"/>
    <cellStyle name="40% - Accent4 2 4" xfId="159"/>
    <cellStyle name="40% - Accent4 2 5" xfId="160"/>
    <cellStyle name="40% - Accent4 2 6" xfId="161"/>
    <cellStyle name="40% - Accent4 2 7" xfId="162"/>
    <cellStyle name="40% - Accent4 2 8" xfId="163"/>
    <cellStyle name="40% - Accent4 2 9" xfId="164"/>
    <cellStyle name="40% - Accent5 2" xfId="165"/>
    <cellStyle name="40% - Accent5 2 10" xfId="166"/>
    <cellStyle name="40% - Accent5 2 11" xfId="167"/>
    <cellStyle name="40% - Accent5 2 12" xfId="168"/>
    <cellStyle name="40% - Accent5 2 13" xfId="169"/>
    <cellStyle name="40% - Accent5 2 14" xfId="170"/>
    <cellStyle name="40% - Accent5 2 15" xfId="171"/>
    <cellStyle name="40% - Accent5 2 16" xfId="172"/>
    <cellStyle name="40% - Accent5 2 2" xfId="173"/>
    <cellStyle name="40% - Accent5 2 3" xfId="174"/>
    <cellStyle name="40% - Accent5 2 4" xfId="175"/>
    <cellStyle name="40% - Accent5 2 5" xfId="176"/>
    <cellStyle name="40% - Accent5 2 6" xfId="177"/>
    <cellStyle name="40% - Accent5 2 7" xfId="178"/>
    <cellStyle name="40% - Accent5 2 8" xfId="179"/>
    <cellStyle name="40% - Accent5 2 9" xfId="180"/>
    <cellStyle name="40% - Accent6 2" xfId="181"/>
    <cellStyle name="40% - Accent6 2 10" xfId="182"/>
    <cellStyle name="40% - Accent6 2 11" xfId="183"/>
    <cellStyle name="40% - Accent6 2 12" xfId="184"/>
    <cellStyle name="40% - Accent6 2 13" xfId="185"/>
    <cellStyle name="40% - Accent6 2 14" xfId="186"/>
    <cellStyle name="40% - Accent6 2 15" xfId="187"/>
    <cellStyle name="40% - Accent6 2 16" xfId="188"/>
    <cellStyle name="40% - Accent6 2 2" xfId="189"/>
    <cellStyle name="40% - Accent6 2 3" xfId="190"/>
    <cellStyle name="40% - Accent6 2 4" xfId="191"/>
    <cellStyle name="40% - Accent6 2 5" xfId="192"/>
    <cellStyle name="40% - Accent6 2 6" xfId="193"/>
    <cellStyle name="40% - Accent6 2 7" xfId="194"/>
    <cellStyle name="40% - Accent6 2 8" xfId="195"/>
    <cellStyle name="40% - Accent6 2 9" xfId="196"/>
    <cellStyle name="60% - Accent1 2" xfId="197"/>
    <cellStyle name="60% - Accent1 2 10" xfId="198"/>
    <cellStyle name="60% - Accent1 2 11" xfId="199"/>
    <cellStyle name="60% - Accent1 2 12" xfId="200"/>
    <cellStyle name="60% - Accent1 2 13" xfId="201"/>
    <cellStyle name="60% - Accent1 2 14" xfId="202"/>
    <cellStyle name="60% - Accent1 2 15" xfId="203"/>
    <cellStyle name="60% - Accent1 2 16" xfId="204"/>
    <cellStyle name="60% - Accent1 2 2" xfId="205"/>
    <cellStyle name="60% - Accent1 2 3" xfId="206"/>
    <cellStyle name="60% - Accent1 2 4" xfId="207"/>
    <cellStyle name="60% - Accent1 2 5" xfId="208"/>
    <cellStyle name="60% - Accent1 2 6" xfId="209"/>
    <cellStyle name="60% - Accent1 2 7" xfId="210"/>
    <cellStyle name="60% - Accent1 2 8" xfId="211"/>
    <cellStyle name="60% - Accent1 2 9" xfId="212"/>
    <cellStyle name="60% - Accent2 2" xfId="213"/>
    <cellStyle name="60% - Accent2 2 10" xfId="214"/>
    <cellStyle name="60% - Accent2 2 11" xfId="215"/>
    <cellStyle name="60% - Accent2 2 12" xfId="216"/>
    <cellStyle name="60% - Accent2 2 13" xfId="217"/>
    <cellStyle name="60% - Accent2 2 14" xfId="218"/>
    <cellStyle name="60% - Accent2 2 15" xfId="219"/>
    <cellStyle name="60% - Accent2 2 16" xfId="220"/>
    <cellStyle name="60% - Accent2 2 2" xfId="221"/>
    <cellStyle name="60% - Accent2 2 3" xfId="222"/>
    <cellStyle name="60% - Accent2 2 4" xfId="223"/>
    <cellStyle name="60% - Accent2 2 5" xfId="224"/>
    <cellStyle name="60% - Accent2 2 6" xfId="225"/>
    <cellStyle name="60% - Accent2 2 7" xfId="226"/>
    <cellStyle name="60% - Accent2 2 8" xfId="227"/>
    <cellStyle name="60% - Accent2 2 9" xfId="228"/>
    <cellStyle name="60% - Accent3 2" xfId="229"/>
    <cellStyle name="60% - Accent3 2 10" xfId="230"/>
    <cellStyle name="60% - Accent3 2 11" xfId="231"/>
    <cellStyle name="60% - Accent3 2 12" xfId="232"/>
    <cellStyle name="60% - Accent3 2 13" xfId="233"/>
    <cellStyle name="60% - Accent3 2 14" xfId="234"/>
    <cellStyle name="60% - Accent3 2 15" xfId="235"/>
    <cellStyle name="60% - Accent3 2 16" xfId="236"/>
    <cellStyle name="60% - Accent3 2 2" xfId="237"/>
    <cellStyle name="60% - Accent3 2 3" xfId="238"/>
    <cellStyle name="60% - Accent3 2 4" xfId="239"/>
    <cellStyle name="60% - Accent3 2 5" xfId="240"/>
    <cellStyle name="60% - Accent3 2 6" xfId="241"/>
    <cellStyle name="60% - Accent3 2 7" xfId="242"/>
    <cellStyle name="60% - Accent3 2 8" xfId="243"/>
    <cellStyle name="60% - Accent3 2 9" xfId="244"/>
    <cellStyle name="60% - Accent4 2" xfId="245"/>
    <cellStyle name="60% - Accent4 2 10" xfId="246"/>
    <cellStyle name="60% - Accent4 2 11" xfId="247"/>
    <cellStyle name="60% - Accent4 2 12" xfId="248"/>
    <cellStyle name="60% - Accent4 2 13" xfId="249"/>
    <cellStyle name="60% - Accent4 2 14" xfId="250"/>
    <cellStyle name="60% - Accent4 2 15" xfId="251"/>
    <cellStyle name="60% - Accent4 2 16" xfId="252"/>
    <cellStyle name="60% - Accent4 2 2" xfId="253"/>
    <cellStyle name="60% - Accent4 2 3" xfId="254"/>
    <cellStyle name="60% - Accent4 2 4" xfId="255"/>
    <cellStyle name="60% - Accent4 2 5" xfId="256"/>
    <cellStyle name="60% - Accent4 2 6" xfId="257"/>
    <cellStyle name="60% - Accent4 2 7" xfId="258"/>
    <cellStyle name="60% - Accent4 2 8" xfId="259"/>
    <cellStyle name="60% - Accent4 2 9" xfId="260"/>
    <cellStyle name="60% - Accent5 2" xfId="261"/>
    <cellStyle name="60% - Accent5 2 10" xfId="262"/>
    <cellStyle name="60% - Accent5 2 11" xfId="263"/>
    <cellStyle name="60% - Accent5 2 12" xfId="264"/>
    <cellStyle name="60% - Accent5 2 13" xfId="265"/>
    <cellStyle name="60% - Accent5 2 14" xfId="266"/>
    <cellStyle name="60% - Accent5 2 15" xfId="267"/>
    <cellStyle name="60% - Accent5 2 16" xfId="268"/>
    <cellStyle name="60% - Accent5 2 2" xfId="269"/>
    <cellStyle name="60% - Accent5 2 3" xfId="270"/>
    <cellStyle name="60% - Accent5 2 4" xfId="271"/>
    <cellStyle name="60% - Accent5 2 5" xfId="272"/>
    <cellStyle name="60% - Accent5 2 6" xfId="273"/>
    <cellStyle name="60% - Accent5 2 7" xfId="274"/>
    <cellStyle name="60% - Accent5 2 8" xfId="275"/>
    <cellStyle name="60% - Accent5 2 9" xfId="276"/>
    <cellStyle name="60% - Accent6 2" xfId="277"/>
    <cellStyle name="60% - Accent6 2 10" xfId="278"/>
    <cellStyle name="60% - Accent6 2 11" xfId="279"/>
    <cellStyle name="60% - Accent6 2 12" xfId="280"/>
    <cellStyle name="60% - Accent6 2 13" xfId="281"/>
    <cellStyle name="60% - Accent6 2 14" xfId="282"/>
    <cellStyle name="60% - Accent6 2 15" xfId="283"/>
    <cellStyle name="60% - Accent6 2 16" xfId="284"/>
    <cellStyle name="60% - Accent6 2 2" xfId="285"/>
    <cellStyle name="60% - Accent6 2 3" xfId="286"/>
    <cellStyle name="60% - Accent6 2 4" xfId="287"/>
    <cellStyle name="60% - Accent6 2 5" xfId="288"/>
    <cellStyle name="60% - Accent6 2 6" xfId="289"/>
    <cellStyle name="60% - Accent6 2 7" xfId="290"/>
    <cellStyle name="60% - Accent6 2 8" xfId="291"/>
    <cellStyle name="60% - Accent6 2 9" xfId="292"/>
    <cellStyle name="Accent1 2" xfId="293"/>
    <cellStyle name="Accent1 2 10" xfId="294"/>
    <cellStyle name="Accent1 2 11" xfId="295"/>
    <cellStyle name="Accent1 2 12" xfId="296"/>
    <cellStyle name="Accent1 2 13" xfId="297"/>
    <cellStyle name="Accent1 2 14" xfId="298"/>
    <cellStyle name="Accent1 2 15" xfId="299"/>
    <cellStyle name="Accent1 2 16" xfId="300"/>
    <cellStyle name="Accent1 2 2" xfId="301"/>
    <cellStyle name="Accent1 2 3" xfId="302"/>
    <cellStyle name="Accent1 2 4" xfId="303"/>
    <cellStyle name="Accent1 2 5" xfId="304"/>
    <cellStyle name="Accent1 2 6" xfId="305"/>
    <cellStyle name="Accent1 2 7" xfId="306"/>
    <cellStyle name="Accent1 2 8" xfId="307"/>
    <cellStyle name="Accent1 2 9" xfId="308"/>
    <cellStyle name="Accent2 2" xfId="309"/>
    <cellStyle name="Accent2 2 10" xfId="310"/>
    <cellStyle name="Accent2 2 11" xfId="311"/>
    <cellStyle name="Accent2 2 12" xfId="312"/>
    <cellStyle name="Accent2 2 13" xfId="313"/>
    <cellStyle name="Accent2 2 14" xfId="314"/>
    <cellStyle name="Accent2 2 15" xfId="315"/>
    <cellStyle name="Accent2 2 16" xfId="316"/>
    <cellStyle name="Accent2 2 2" xfId="317"/>
    <cellStyle name="Accent2 2 3" xfId="318"/>
    <cellStyle name="Accent2 2 4" xfId="319"/>
    <cellStyle name="Accent2 2 5" xfId="320"/>
    <cellStyle name="Accent2 2 6" xfId="321"/>
    <cellStyle name="Accent2 2 7" xfId="322"/>
    <cellStyle name="Accent2 2 8" xfId="323"/>
    <cellStyle name="Accent2 2 9" xfId="324"/>
    <cellStyle name="Accent3 2" xfId="325"/>
    <cellStyle name="Accent3 2 10" xfId="326"/>
    <cellStyle name="Accent3 2 11" xfId="327"/>
    <cellStyle name="Accent3 2 12" xfId="328"/>
    <cellStyle name="Accent3 2 13" xfId="329"/>
    <cellStyle name="Accent3 2 14" xfId="330"/>
    <cellStyle name="Accent3 2 15" xfId="331"/>
    <cellStyle name="Accent3 2 16" xfId="332"/>
    <cellStyle name="Accent3 2 2" xfId="333"/>
    <cellStyle name="Accent3 2 3" xfId="334"/>
    <cellStyle name="Accent3 2 4" xfId="335"/>
    <cellStyle name="Accent3 2 5" xfId="336"/>
    <cellStyle name="Accent3 2 6" xfId="337"/>
    <cellStyle name="Accent3 2 7" xfId="338"/>
    <cellStyle name="Accent3 2 8" xfId="339"/>
    <cellStyle name="Accent3 2 9" xfId="340"/>
    <cellStyle name="Accent4 2" xfId="341"/>
    <cellStyle name="Accent4 2 10" xfId="342"/>
    <cellStyle name="Accent4 2 11" xfId="343"/>
    <cellStyle name="Accent4 2 12" xfId="344"/>
    <cellStyle name="Accent4 2 13" xfId="345"/>
    <cellStyle name="Accent4 2 14" xfId="346"/>
    <cellStyle name="Accent4 2 15" xfId="347"/>
    <cellStyle name="Accent4 2 16" xfId="348"/>
    <cellStyle name="Accent4 2 2" xfId="349"/>
    <cellStyle name="Accent4 2 3" xfId="350"/>
    <cellStyle name="Accent4 2 4" xfId="351"/>
    <cellStyle name="Accent4 2 5" xfId="352"/>
    <cellStyle name="Accent4 2 6" xfId="353"/>
    <cellStyle name="Accent4 2 7" xfId="354"/>
    <cellStyle name="Accent4 2 8" xfId="355"/>
    <cellStyle name="Accent4 2 9" xfId="356"/>
    <cellStyle name="Accent5 2" xfId="357"/>
    <cellStyle name="Accent5 2 10" xfId="358"/>
    <cellStyle name="Accent5 2 11" xfId="359"/>
    <cellStyle name="Accent5 2 12" xfId="360"/>
    <cellStyle name="Accent5 2 13" xfId="361"/>
    <cellStyle name="Accent5 2 14" xfId="362"/>
    <cellStyle name="Accent5 2 15" xfId="363"/>
    <cellStyle name="Accent5 2 16" xfId="364"/>
    <cellStyle name="Accent5 2 2" xfId="365"/>
    <cellStyle name="Accent5 2 3" xfId="366"/>
    <cellStyle name="Accent5 2 4" xfId="367"/>
    <cellStyle name="Accent5 2 5" xfId="368"/>
    <cellStyle name="Accent5 2 6" xfId="369"/>
    <cellStyle name="Accent5 2 7" xfId="370"/>
    <cellStyle name="Accent5 2 8" xfId="371"/>
    <cellStyle name="Accent5 2 9" xfId="372"/>
    <cellStyle name="Accent6 2" xfId="373"/>
    <cellStyle name="Accent6 2 10" xfId="374"/>
    <cellStyle name="Accent6 2 11" xfId="375"/>
    <cellStyle name="Accent6 2 12" xfId="376"/>
    <cellStyle name="Accent6 2 13" xfId="377"/>
    <cellStyle name="Accent6 2 14" xfId="378"/>
    <cellStyle name="Accent6 2 15" xfId="379"/>
    <cellStyle name="Accent6 2 16" xfId="380"/>
    <cellStyle name="Accent6 2 2" xfId="381"/>
    <cellStyle name="Accent6 2 3" xfId="382"/>
    <cellStyle name="Accent6 2 4" xfId="383"/>
    <cellStyle name="Accent6 2 5" xfId="384"/>
    <cellStyle name="Accent6 2 6" xfId="385"/>
    <cellStyle name="Accent6 2 7" xfId="386"/>
    <cellStyle name="Accent6 2 8" xfId="387"/>
    <cellStyle name="Accent6 2 9" xfId="388"/>
    <cellStyle name="Bad 2" xfId="389"/>
    <cellStyle name="Bad 2 10" xfId="390"/>
    <cellStyle name="Bad 2 11" xfId="391"/>
    <cellStyle name="Bad 2 12" xfId="392"/>
    <cellStyle name="Bad 2 13" xfId="393"/>
    <cellStyle name="Bad 2 14" xfId="394"/>
    <cellStyle name="Bad 2 15" xfId="395"/>
    <cellStyle name="Bad 2 16" xfId="396"/>
    <cellStyle name="Bad 2 2" xfId="397"/>
    <cellStyle name="Bad 2 3" xfId="398"/>
    <cellStyle name="Bad 2 4" xfId="399"/>
    <cellStyle name="Bad 2 5" xfId="400"/>
    <cellStyle name="Bad 2 6" xfId="401"/>
    <cellStyle name="Bad 2 7" xfId="402"/>
    <cellStyle name="Bad 2 8" xfId="403"/>
    <cellStyle name="Bad 2 9" xfId="404"/>
    <cellStyle name="Calculation 2" xfId="405"/>
    <cellStyle name="Calculation 2 10" xfId="406"/>
    <cellStyle name="Calculation 2 11" xfId="407"/>
    <cellStyle name="Calculation 2 12" xfId="408"/>
    <cellStyle name="Calculation 2 13" xfId="409"/>
    <cellStyle name="Calculation 2 14" xfId="410"/>
    <cellStyle name="Calculation 2 15" xfId="411"/>
    <cellStyle name="Calculation 2 16" xfId="412"/>
    <cellStyle name="Calculation 2 2" xfId="413"/>
    <cellStyle name="Calculation 2 3" xfId="414"/>
    <cellStyle name="Calculation 2 4" xfId="415"/>
    <cellStyle name="Calculation 2 5" xfId="416"/>
    <cellStyle name="Calculation 2 6" xfId="417"/>
    <cellStyle name="Calculation 2 7" xfId="418"/>
    <cellStyle name="Calculation 2 8" xfId="419"/>
    <cellStyle name="Calculation 2 9" xfId="420"/>
    <cellStyle name="Check Cell 2" xfId="421"/>
    <cellStyle name="Check Cell 2 10" xfId="422"/>
    <cellStyle name="Check Cell 2 11" xfId="423"/>
    <cellStyle name="Check Cell 2 12" xfId="424"/>
    <cellStyle name="Check Cell 2 13" xfId="425"/>
    <cellStyle name="Check Cell 2 14" xfId="426"/>
    <cellStyle name="Check Cell 2 15" xfId="427"/>
    <cellStyle name="Check Cell 2 16" xfId="428"/>
    <cellStyle name="Check Cell 2 2" xfId="429"/>
    <cellStyle name="Check Cell 2 3" xfId="430"/>
    <cellStyle name="Check Cell 2 4" xfId="431"/>
    <cellStyle name="Check Cell 2 5" xfId="432"/>
    <cellStyle name="Check Cell 2 6" xfId="433"/>
    <cellStyle name="Check Cell 2 7" xfId="434"/>
    <cellStyle name="Check Cell 2 8" xfId="435"/>
    <cellStyle name="Check Cell 2 9" xfId="436"/>
    <cellStyle name="Comma 2" xfId="2"/>
    <cellStyle name="Currency 2" xfId="437"/>
    <cellStyle name="Excel Built-in Normal" xfId="438"/>
    <cellStyle name="Excel Built-in Normal 2" xfId="439"/>
    <cellStyle name="Excel Built-in Normal 3" xfId="440"/>
    <cellStyle name="Explanatory Text 2" xfId="441"/>
    <cellStyle name="Explanatory Text 2 10" xfId="442"/>
    <cellStyle name="Explanatory Text 2 11" xfId="443"/>
    <cellStyle name="Explanatory Text 2 12" xfId="444"/>
    <cellStyle name="Explanatory Text 2 13" xfId="445"/>
    <cellStyle name="Explanatory Text 2 14" xfId="446"/>
    <cellStyle name="Explanatory Text 2 15" xfId="447"/>
    <cellStyle name="Explanatory Text 2 16" xfId="448"/>
    <cellStyle name="Explanatory Text 2 2" xfId="449"/>
    <cellStyle name="Explanatory Text 2 3" xfId="450"/>
    <cellStyle name="Explanatory Text 2 4" xfId="451"/>
    <cellStyle name="Explanatory Text 2 5" xfId="452"/>
    <cellStyle name="Explanatory Text 2 6" xfId="453"/>
    <cellStyle name="Explanatory Text 2 7" xfId="454"/>
    <cellStyle name="Explanatory Text 2 8" xfId="455"/>
    <cellStyle name="Explanatory Text 2 9" xfId="456"/>
    <cellStyle name="Good 2" xfId="457"/>
    <cellStyle name="Good 2 10" xfId="458"/>
    <cellStyle name="Good 2 11" xfId="459"/>
    <cellStyle name="Good 2 12" xfId="460"/>
    <cellStyle name="Good 2 13" xfId="461"/>
    <cellStyle name="Good 2 14" xfId="462"/>
    <cellStyle name="Good 2 15" xfId="463"/>
    <cellStyle name="Good 2 16" xfId="464"/>
    <cellStyle name="Good 2 2" xfId="465"/>
    <cellStyle name="Good 2 3" xfId="466"/>
    <cellStyle name="Good 2 4" xfId="467"/>
    <cellStyle name="Good 2 5" xfId="468"/>
    <cellStyle name="Good 2 6" xfId="469"/>
    <cellStyle name="Good 2 7" xfId="470"/>
    <cellStyle name="Good 2 8" xfId="471"/>
    <cellStyle name="Good 2 9" xfId="472"/>
    <cellStyle name="Heading 1 2" xfId="473"/>
    <cellStyle name="Heading 1 2 10" xfId="474"/>
    <cellStyle name="Heading 1 2 11" xfId="475"/>
    <cellStyle name="Heading 1 2 12" xfId="476"/>
    <cellStyle name="Heading 1 2 13" xfId="477"/>
    <cellStyle name="Heading 1 2 14" xfId="478"/>
    <cellStyle name="Heading 1 2 15" xfId="479"/>
    <cellStyle name="Heading 1 2 16" xfId="480"/>
    <cellStyle name="Heading 1 2 2" xfId="481"/>
    <cellStyle name="Heading 1 2 3" xfId="482"/>
    <cellStyle name="Heading 1 2 4" xfId="483"/>
    <cellStyle name="Heading 1 2 5" xfId="484"/>
    <cellStyle name="Heading 1 2 6" xfId="485"/>
    <cellStyle name="Heading 1 2 7" xfId="486"/>
    <cellStyle name="Heading 1 2 8" xfId="487"/>
    <cellStyle name="Heading 1 2 9" xfId="488"/>
    <cellStyle name="Heading 2 2" xfId="489"/>
    <cellStyle name="Heading 2 2 10" xfId="490"/>
    <cellStyle name="Heading 2 2 11" xfId="491"/>
    <cellStyle name="Heading 2 2 12" xfId="492"/>
    <cellStyle name="Heading 2 2 13" xfId="493"/>
    <cellStyle name="Heading 2 2 14" xfId="494"/>
    <cellStyle name="Heading 2 2 15" xfId="495"/>
    <cellStyle name="Heading 2 2 16" xfId="496"/>
    <cellStyle name="Heading 2 2 2" xfId="497"/>
    <cellStyle name="Heading 2 2 3" xfId="498"/>
    <cellStyle name="Heading 2 2 4" xfId="499"/>
    <cellStyle name="Heading 2 2 5" xfId="500"/>
    <cellStyle name="Heading 2 2 6" xfId="501"/>
    <cellStyle name="Heading 2 2 7" xfId="502"/>
    <cellStyle name="Heading 2 2 8" xfId="503"/>
    <cellStyle name="Heading 2 2 9" xfId="504"/>
    <cellStyle name="Heading 3 2" xfId="505"/>
    <cellStyle name="Heading 3 2 10" xfId="506"/>
    <cellStyle name="Heading 3 2 11" xfId="507"/>
    <cellStyle name="Heading 3 2 12" xfId="508"/>
    <cellStyle name="Heading 3 2 13" xfId="509"/>
    <cellStyle name="Heading 3 2 14" xfId="510"/>
    <cellStyle name="Heading 3 2 15" xfId="511"/>
    <cellStyle name="Heading 3 2 16" xfId="512"/>
    <cellStyle name="Heading 3 2 2" xfId="513"/>
    <cellStyle name="Heading 3 2 3" xfId="514"/>
    <cellStyle name="Heading 3 2 4" xfId="515"/>
    <cellStyle name="Heading 3 2 5" xfId="516"/>
    <cellStyle name="Heading 3 2 6" xfId="517"/>
    <cellStyle name="Heading 3 2 7" xfId="518"/>
    <cellStyle name="Heading 3 2 8" xfId="519"/>
    <cellStyle name="Heading 3 2 9" xfId="520"/>
    <cellStyle name="Heading 4 2" xfId="521"/>
    <cellStyle name="Heading 4 2 10" xfId="522"/>
    <cellStyle name="Heading 4 2 11" xfId="523"/>
    <cellStyle name="Heading 4 2 12" xfId="524"/>
    <cellStyle name="Heading 4 2 13" xfId="525"/>
    <cellStyle name="Heading 4 2 14" xfId="526"/>
    <cellStyle name="Heading 4 2 15" xfId="527"/>
    <cellStyle name="Heading 4 2 16" xfId="528"/>
    <cellStyle name="Heading 4 2 2" xfId="529"/>
    <cellStyle name="Heading 4 2 3" xfId="530"/>
    <cellStyle name="Heading 4 2 4" xfId="531"/>
    <cellStyle name="Heading 4 2 5" xfId="532"/>
    <cellStyle name="Heading 4 2 6" xfId="533"/>
    <cellStyle name="Heading 4 2 7" xfId="534"/>
    <cellStyle name="Heading 4 2 8" xfId="535"/>
    <cellStyle name="Heading 4 2 9" xfId="536"/>
    <cellStyle name="Hyperlink 2" xfId="537"/>
    <cellStyle name="Input 2" xfId="538"/>
    <cellStyle name="Input 2 10" xfId="539"/>
    <cellStyle name="Input 2 11" xfId="540"/>
    <cellStyle name="Input 2 12" xfId="541"/>
    <cellStyle name="Input 2 13" xfId="542"/>
    <cellStyle name="Input 2 14" xfId="543"/>
    <cellStyle name="Input 2 15" xfId="544"/>
    <cellStyle name="Input 2 16" xfId="545"/>
    <cellStyle name="Input 2 2" xfId="546"/>
    <cellStyle name="Input 2 3" xfId="547"/>
    <cellStyle name="Input 2 4" xfId="548"/>
    <cellStyle name="Input 2 5" xfId="549"/>
    <cellStyle name="Input 2 6" xfId="550"/>
    <cellStyle name="Input 2 7" xfId="551"/>
    <cellStyle name="Input 2 8" xfId="552"/>
    <cellStyle name="Input 2 9" xfId="553"/>
    <cellStyle name="Linked Cell 2" xfId="554"/>
    <cellStyle name="Linked Cell 2 10" xfId="555"/>
    <cellStyle name="Linked Cell 2 11" xfId="556"/>
    <cellStyle name="Linked Cell 2 12" xfId="557"/>
    <cellStyle name="Linked Cell 2 13" xfId="558"/>
    <cellStyle name="Linked Cell 2 14" xfId="559"/>
    <cellStyle name="Linked Cell 2 15" xfId="560"/>
    <cellStyle name="Linked Cell 2 16" xfId="561"/>
    <cellStyle name="Linked Cell 2 2" xfId="562"/>
    <cellStyle name="Linked Cell 2 3" xfId="563"/>
    <cellStyle name="Linked Cell 2 4" xfId="564"/>
    <cellStyle name="Linked Cell 2 5" xfId="565"/>
    <cellStyle name="Linked Cell 2 6" xfId="566"/>
    <cellStyle name="Linked Cell 2 7" xfId="567"/>
    <cellStyle name="Linked Cell 2 8" xfId="568"/>
    <cellStyle name="Linked Cell 2 9" xfId="569"/>
    <cellStyle name="Neutral 2" xfId="570"/>
    <cellStyle name="Neutral 2 10" xfId="571"/>
    <cellStyle name="Neutral 2 11" xfId="572"/>
    <cellStyle name="Neutral 2 12" xfId="573"/>
    <cellStyle name="Neutral 2 13" xfId="574"/>
    <cellStyle name="Neutral 2 14" xfId="575"/>
    <cellStyle name="Neutral 2 15" xfId="576"/>
    <cellStyle name="Neutral 2 16" xfId="577"/>
    <cellStyle name="Neutral 2 2" xfId="578"/>
    <cellStyle name="Neutral 2 3" xfId="579"/>
    <cellStyle name="Neutral 2 4" xfId="580"/>
    <cellStyle name="Neutral 2 5" xfId="581"/>
    <cellStyle name="Neutral 2 6" xfId="582"/>
    <cellStyle name="Neutral 2 7" xfId="583"/>
    <cellStyle name="Neutral 2 8" xfId="584"/>
    <cellStyle name="Neutral 2 9" xfId="585"/>
    <cellStyle name="Normal" xfId="0" builtinId="0"/>
    <cellStyle name="Normal 10" xfId="586"/>
    <cellStyle name="Normal 10 10" xfId="587"/>
    <cellStyle name="Normal 10 11" xfId="588"/>
    <cellStyle name="Normal 10 12" xfId="589"/>
    <cellStyle name="Normal 10 13" xfId="590"/>
    <cellStyle name="Normal 10 14" xfId="591"/>
    <cellStyle name="Normal 10 15" xfId="592"/>
    <cellStyle name="Normal 10 16" xfId="593"/>
    <cellStyle name="Normal 10 2" xfId="594"/>
    <cellStyle name="Normal 10 3" xfId="595"/>
    <cellStyle name="Normal 10 4" xfId="596"/>
    <cellStyle name="Normal 10 5" xfId="597"/>
    <cellStyle name="Normal 10 6" xfId="598"/>
    <cellStyle name="Normal 10 7" xfId="599"/>
    <cellStyle name="Normal 10 8" xfId="600"/>
    <cellStyle name="Normal 10 9" xfId="601"/>
    <cellStyle name="Normal 11" xfId="602"/>
    <cellStyle name="Normal 11 10" xfId="603"/>
    <cellStyle name="Normal 11 11" xfId="604"/>
    <cellStyle name="Normal 11 12" xfId="605"/>
    <cellStyle name="Normal 11 13" xfId="606"/>
    <cellStyle name="Normal 11 14" xfId="607"/>
    <cellStyle name="Normal 11 15" xfId="608"/>
    <cellStyle name="Normal 11 2" xfId="609"/>
    <cellStyle name="Normal 11 3" xfId="610"/>
    <cellStyle name="Normal 11 4" xfId="611"/>
    <cellStyle name="Normal 11 5" xfId="612"/>
    <cellStyle name="Normal 11 6" xfId="613"/>
    <cellStyle name="Normal 11 7" xfId="614"/>
    <cellStyle name="Normal 11 8" xfId="615"/>
    <cellStyle name="Normal 11 9" xfId="616"/>
    <cellStyle name="Normal 12" xfId="617"/>
    <cellStyle name="Normal 12 2" xfId="618"/>
    <cellStyle name="Normal 12 3" xfId="619"/>
    <cellStyle name="Normal 13" xfId="620"/>
    <cellStyle name="Normal 13 2" xfId="621"/>
    <cellStyle name="Normal 13 3" xfId="622"/>
    <cellStyle name="Normal 14" xfId="623"/>
    <cellStyle name="Normal 14 2" xfId="624"/>
    <cellStyle name="Normal 14 3" xfId="625"/>
    <cellStyle name="Normal 15" xfId="626"/>
    <cellStyle name="Normal 15 2" xfId="627"/>
    <cellStyle name="Normal 15 3" xfId="628"/>
    <cellStyle name="Normal 16" xfId="629"/>
    <cellStyle name="Normal 16 2" xfId="630"/>
    <cellStyle name="Normal 16 3" xfId="631"/>
    <cellStyle name="Normal 17" xfId="632"/>
    <cellStyle name="Normal 17 2" xfId="633"/>
    <cellStyle name="Normal 17 3" xfId="634"/>
    <cellStyle name="Normal 18" xfId="635"/>
    <cellStyle name="Normal 18 2" xfId="636"/>
    <cellStyle name="Normal 18 3" xfId="637"/>
    <cellStyle name="Normal 19" xfId="638"/>
    <cellStyle name="Normal 19 10" xfId="639"/>
    <cellStyle name="Normal 19 11" xfId="640"/>
    <cellStyle name="Normal 19 12" xfId="641"/>
    <cellStyle name="Normal 19 13" xfId="642"/>
    <cellStyle name="Normal 19 14" xfId="643"/>
    <cellStyle name="Normal 19 15" xfId="644"/>
    <cellStyle name="Normal 19 16" xfId="645"/>
    <cellStyle name="Normal 19 2" xfId="646"/>
    <cellStyle name="Normal 19 3" xfId="647"/>
    <cellStyle name="Normal 19 4" xfId="648"/>
    <cellStyle name="Normal 19 5" xfId="649"/>
    <cellStyle name="Normal 19 6" xfId="650"/>
    <cellStyle name="Normal 19 7" xfId="651"/>
    <cellStyle name="Normal 19 8" xfId="652"/>
    <cellStyle name="Normal 19 9" xfId="653"/>
    <cellStyle name="Normal 2" xfId="654"/>
    <cellStyle name="Normal 2 10" xfId="655"/>
    <cellStyle name="Normal 2 11" xfId="656"/>
    <cellStyle name="Normal 2 12" xfId="657"/>
    <cellStyle name="Normal 2 13" xfId="658"/>
    <cellStyle name="Normal 2 14" xfId="659"/>
    <cellStyle name="Normal 2 15" xfId="660"/>
    <cellStyle name="Normal 2 16" xfId="661"/>
    <cellStyle name="Normal 2 17" xfId="662"/>
    <cellStyle name="Normal 2 18" xfId="663"/>
    <cellStyle name="Normal 2 19" xfId="664"/>
    <cellStyle name="Normal 2 2" xfId="665"/>
    <cellStyle name="Normal 2 2 10" xfId="666"/>
    <cellStyle name="Normal 2 2 11" xfId="667"/>
    <cellStyle name="Normal 2 2 12" xfId="668"/>
    <cellStyle name="Normal 2 2 13" xfId="669"/>
    <cellStyle name="Normal 2 2 14" xfId="670"/>
    <cellStyle name="Normal 2 2 15" xfId="671"/>
    <cellStyle name="Normal 2 2 16" xfId="672"/>
    <cellStyle name="Normal 2 2 17" xfId="673"/>
    <cellStyle name="Normal 2 2 18" xfId="674"/>
    <cellStyle name="Normal 2 2 19" xfId="675"/>
    <cellStyle name="Normal 2 2 2" xfId="676"/>
    <cellStyle name="Normal 2 2 2 10" xfId="677"/>
    <cellStyle name="Normal 2 2 2 11" xfId="678"/>
    <cellStyle name="Normal 2 2 2 12" xfId="679"/>
    <cellStyle name="Normal 2 2 2 13" xfId="680"/>
    <cellStyle name="Normal 2 2 2 14" xfId="681"/>
    <cellStyle name="Normal 2 2 2 15" xfId="682"/>
    <cellStyle name="Normal 2 2 2 15 2" xfId="683"/>
    <cellStyle name="Normal 2 2 2 15 2 2" xfId="684"/>
    <cellStyle name="Normal 2 2 2 15 2 3" xfId="685"/>
    <cellStyle name="Normal 2 2 2 15 2 4" xfId="686"/>
    <cellStyle name="Normal 2 2 2 15 2 5" xfId="687"/>
    <cellStyle name="Normal 2 2 2 15 2 6" xfId="688"/>
    <cellStyle name="Normal 2 2 2 15 3" xfId="689"/>
    <cellStyle name="Normal 2 2 2 15 4" xfId="690"/>
    <cellStyle name="Normal 2 2 2 15 5" xfId="691"/>
    <cellStyle name="Normal 2 2 2 15 6" xfId="692"/>
    <cellStyle name="Normal 2 2 2 15 7" xfId="693"/>
    <cellStyle name="Normal 2 2 2 16" xfId="694"/>
    <cellStyle name="Normal 2 2 2 17" xfId="695"/>
    <cellStyle name="Normal 2 2 2 18" xfId="696"/>
    <cellStyle name="Normal 2 2 2 19" xfId="697"/>
    <cellStyle name="Normal 2 2 2 2" xfId="698"/>
    <cellStyle name="Normal 2 2 2 2 10" xfId="699"/>
    <cellStyle name="Normal 2 2 2 2 11" xfId="700"/>
    <cellStyle name="Normal 2 2 2 2 12" xfId="701"/>
    <cellStyle name="Normal 2 2 2 2 13" xfId="702"/>
    <cellStyle name="Normal 2 2 2 2 14" xfId="703"/>
    <cellStyle name="Normal 2 2 2 2 14 2" xfId="704"/>
    <cellStyle name="Normal 2 2 2 2 14 2 2" xfId="705"/>
    <cellStyle name="Normal 2 2 2 2 14 2 3" xfId="706"/>
    <cellStyle name="Normal 2 2 2 2 14 2 4" xfId="707"/>
    <cellStyle name="Normal 2 2 2 2 14 2 5" xfId="708"/>
    <cellStyle name="Normal 2 2 2 2 14 2 6" xfId="709"/>
    <cellStyle name="Normal 2 2 2 2 14 3" xfId="710"/>
    <cellStyle name="Normal 2 2 2 2 14 4" xfId="711"/>
    <cellStyle name="Normal 2 2 2 2 14 5" xfId="712"/>
    <cellStyle name="Normal 2 2 2 2 14 6" xfId="713"/>
    <cellStyle name="Normal 2 2 2 2 14 7" xfId="714"/>
    <cellStyle name="Normal 2 2 2 2 15" xfId="715"/>
    <cellStyle name="Normal 2 2 2 2 16" xfId="716"/>
    <cellStyle name="Normal 2 2 2 2 17" xfId="717"/>
    <cellStyle name="Normal 2 2 2 2 18" xfId="718"/>
    <cellStyle name="Normal 2 2 2 2 19" xfId="719"/>
    <cellStyle name="Normal 2 2 2 2 2" xfId="720"/>
    <cellStyle name="Normal 2 2 2 2 2 10" xfId="721"/>
    <cellStyle name="Normal 2 2 2 2 2 11" xfId="722"/>
    <cellStyle name="Normal 2 2 2 2 2 12" xfId="723"/>
    <cellStyle name="Normal 2 2 2 2 2 13" xfId="724"/>
    <cellStyle name="Normal 2 2 2 2 2 14" xfId="725"/>
    <cellStyle name="Normal 2 2 2 2 2 15" xfId="726"/>
    <cellStyle name="Normal 2 2 2 2 2 16" xfId="727"/>
    <cellStyle name="Normal 2 2 2 2 2 17" xfId="728"/>
    <cellStyle name="Normal 2 2 2 2 2 18" xfId="729"/>
    <cellStyle name="Normal 2 2 2 2 2 19" xfId="730"/>
    <cellStyle name="Normal 2 2 2 2 2 2" xfId="731"/>
    <cellStyle name="Normal 2 2 2 2 2 2 2" xfId="732"/>
    <cellStyle name="Normal 2 2 2 2 2 2 2 2" xfId="733"/>
    <cellStyle name="Normal 2 2 2 2 2 2 2 3" xfId="734"/>
    <cellStyle name="Normal 2 2 2 2 2 2 2 4" xfId="735"/>
    <cellStyle name="Normal 2 2 2 2 2 2 2 5" xfId="736"/>
    <cellStyle name="Normal 2 2 2 2 2 2 2 6" xfId="737"/>
    <cellStyle name="Normal 2 2 2 2 2 2 3" xfId="738"/>
    <cellStyle name="Normal 2 2 2 2 2 2 4" xfId="739"/>
    <cellStyle name="Normal 2 2 2 2 2 2 5" xfId="740"/>
    <cellStyle name="Normal 2 2 2 2 2 2 6" xfId="741"/>
    <cellStyle name="Normal 2 2 2 2 2 2 7" xfId="742"/>
    <cellStyle name="Normal 2 2 2 2 2 20" xfId="743"/>
    <cellStyle name="Normal 2 2 2 2 2 21" xfId="744"/>
    <cellStyle name="Normal 2 2 2 2 2 22" xfId="745"/>
    <cellStyle name="Normal 2 2 2 2 2 23" xfId="746"/>
    <cellStyle name="Normal 2 2 2 2 2 24" xfId="747"/>
    <cellStyle name="Normal 2 2 2 2 2 25" xfId="748"/>
    <cellStyle name="Normal 2 2 2 2 2 26" xfId="749"/>
    <cellStyle name="Normal 2 2 2 2 2 27" xfId="750"/>
    <cellStyle name="Normal 2 2 2 2 2 28" xfId="751"/>
    <cellStyle name="Normal 2 2 2 2 2 29" xfId="752"/>
    <cellStyle name="Normal 2 2 2 2 2 29 2" xfId="753"/>
    <cellStyle name="Normal 2 2 2 2 2 29 3" xfId="754"/>
    <cellStyle name="Normal 2 2 2 2 2 29 4" xfId="755"/>
    <cellStyle name="Normal 2 2 2 2 2 29 5" xfId="756"/>
    <cellStyle name="Normal 2 2 2 2 2 29 6" xfId="757"/>
    <cellStyle name="Normal 2 2 2 2 2 3" xfId="758"/>
    <cellStyle name="Normal 2 2 2 2 2 30" xfId="759"/>
    <cellStyle name="Normal 2 2 2 2 2 31" xfId="760"/>
    <cellStyle name="Normal 2 2 2 2 2 32" xfId="761"/>
    <cellStyle name="Normal 2 2 2 2 2 33" xfId="762"/>
    <cellStyle name="Normal 2 2 2 2 2 4" xfId="763"/>
    <cellStyle name="Normal 2 2 2 2 2 5" xfId="764"/>
    <cellStyle name="Normal 2 2 2 2 2 6" xfId="765"/>
    <cellStyle name="Normal 2 2 2 2 2 7" xfId="766"/>
    <cellStyle name="Normal 2 2 2 2 2 8" xfId="767"/>
    <cellStyle name="Normal 2 2 2 2 2 9" xfId="768"/>
    <cellStyle name="Normal 2 2 2 2 20" xfId="769"/>
    <cellStyle name="Normal 2 2 2 2 21" xfId="770"/>
    <cellStyle name="Normal 2 2 2 2 22" xfId="771"/>
    <cellStyle name="Normal 2 2 2 2 23" xfId="772"/>
    <cellStyle name="Normal 2 2 2 2 24" xfId="773"/>
    <cellStyle name="Normal 2 2 2 2 25" xfId="774"/>
    <cellStyle name="Normal 2 2 2 2 26" xfId="775"/>
    <cellStyle name="Normal 2 2 2 2 27" xfId="776"/>
    <cellStyle name="Normal 2 2 2 2 28" xfId="777"/>
    <cellStyle name="Normal 2 2 2 2 29" xfId="778"/>
    <cellStyle name="Normal 2 2 2 2 3" xfId="779"/>
    <cellStyle name="Normal 2 2 2 2 30" xfId="780"/>
    <cellStyle name="Normal 2 2 2 2 31" xfId="781"/>
    <cellStyle name="Normal 2 2 2 2 32" xfId="782"/>
    <cellStyle name="Normal 2 2 2 2 33" xfId="783"/>
    <cellStyle name="Normal 2 2 2 2 34" xfId="784"/>
    <cellStyle name="Normal 2 2 2 2 35" xfId="785"/>
    <cellStyle name="Normal 2 2 2 2 36" xfId="786"/>
    <cellStyle name="Normal 2 2 2 2 37" xfId="787"/>
    <cellStyle name="Normal 2 2 2 2 38" xfId="788"/>
    <cellStyle name="Normal 2 2 2 2 39" xfId="789"/>
    <cellStyle name="Normal 2 2 2 2 4" xfId="790"/>
    <cellStyle name="Normal 2 2 2 2 40" xfId="791"/>
    <cellStyle name="Normal 2 2 2 2 40 2" xfId="792"/>
    <cellStyle name="Normal 2 2 2 2 40 3" xfId="793"/>
    <cellStyle name="Normal 2 2 2 2 40 4" xfId="794"/>
    <cellStyle name="Normal 2 2 2 2 40 5" xfId="795"/>
    <cellStyle name="Normal 2 2 2 2 40 6" xfId="796"/>
    <cellStyle name="Normal 2 2 2 2 41" xfId="797"/>
    <cellStyle name="Normal 2 2 2 2 42" xfId="798"/>
    <cellStyle name="Normal 2 2 2 2 43" xfId="799"/>
    <cellStyle name="Normal 2 2 2 2 44" xfId="800"/>
    <cellStyle name="Normal 2 2 2 2 5" xfId="801"/>
    <cellStyle name="Normal 2 2 2 2 6" xfId="802"/>
    <cellStyle name="Normal 2 2 2 2 7" xfId="803"/>
    <cellStyle name="Normal 2 2 2 2 8" xfId="804"/>
    <cellStyle name="Normal 2 2 2 2 9" xfId="805"/>
    <cellStyle name="Normal 2 2 2 20" xfId="806"/>
    <cellStyle name="Normal 2 2 2 21" xfId="807"/>
    <cellStyle name="Normal 2 2 2 22" xfId="808"/>
    <cellStyle name="Normal 2 2 2 23" xfId="809"/>
    <cellStyle name="Normal 2 2 2 24" xfId="810"/>
    <cellStyle name="Normal 2 2 2 25" xfId="811"/>
    <cellStyle name="Normal 2 2 2 26" xfId="812"/>
    <cellStyle name="Normal 2 2 2 27" xfId="813"/>
    <cellStyle name="Normal 2 2 2 28" xfId="814"/>
    <cellStyle name="Normal 2 2 2 29" xfId="815"/>
    <cellStyle name="Normal 2 2 2 3" xfId="816"/>
    <cellStyle name="Normal 2 2 2 30" xfId="817"/>
    <cellStyle name="Normal 2 2 2 31" xfId="818"/>
    <cellStyle name="Normal 2 2 2 32" xfId="819"/>
    <cellStyle name="Normal 2 2 2 33" xfId="820"/>
    <cellStyle name="Normal 2 2 2 34" xfId="821"/>
    <cellStyle name="Normal 2 2 2 35" xfId="822"/>
    <cellStyle name="Normal 2 2 2 36" xfId="823"/>
    <cellStyle name="Normal 2 2 2 37" xfId="824"/>
    <cellStyle name="Normal 2 2 2 38" xfId="825"/>
    <cellStyle name="Normal 2 2 2 39" xfId="826"/>
    <cellStyle name="Normal 2 2 2 4" xfId="827"/>
    <cellStyle name="Normal 2 2 2 4 10" xfId="828"/>
    <cellStyle name="Normal 2 2 2 4 11" xfId="829"/>
    <cellStyle name="Normal 2 2 2 4 12" xfId="830"/>
    <cellStyle name="Normal 2 2 2 4 13" xfId="831"/>
    <cellStyle name="Normal 2 2 2 4 14" xfId="832"/>
    <cellStyle name="Normal 2 2 2 4 15" xfId="833"/>
    <cellStyle name="Normal 2 2 2 4 16" xfId="834"/>
    <cellStyle name="Normal 2 2 2 4 17" xfId="835"/>
    <cellStyle name="Normal 2 2 2 4 18" xfId="836"/>
    <cellStyle name="Normal 2 2 2 4 19" xfId="837"/>
    <cellStyle name="Normal 2 2 2 4 2" xfId="838"/>
    <cellStyle name="Normal 2 2 2 4 2 2" xfId="839"/>
    <cellStyle name="Normal 2 2 2 4 2 2 2" xfId="840"/>
    <cellStyle name="Normal 2 2 2 4 2 2 3" xfId="841"/>
    <cellStyle name="Normal 2 2 2 4 2 2 4" xfId="842"/>
    <cellStyle name="Normal 2 2 2 4 2 2 5" xfId="843"/>
    <cellStyle name="Normal 2 2 2 4 2 2 6" xfId="844"/>
    <cellStyle name="Normal 2 2 2 4 2 3" xfId="845"/>
    <cellStyle name="Normal 2 2 2 4 2 4" xfId="846"/>
    <cellStyle name="Normal 2 2 2 4 2 5" xfId="847"/>
    <cellStyle name="Normal 2 2 2 4 2 6" xfId="848"/>
    <cellStyle name="Normal 2 2 2 4 2 7" xfId="849"/>
    <cellStyle name="Normal 2 2 2 4 20" xfId="850"/>
    <cellStyle name="Normal 2 2 2 4 21" xfId="851"/>
    <cellStyle name="Normal 2 2 2 4 22" xfId="852"/>
    <cellStyle name="Normal 2 2 2 4 23" xfId="853"/>
    <cellStyle name="Normal 2 2 2 4 24" xfId="854"/>
    <cellStyle name="Normal 2 2 2 4 25" xfId="855"/>
    <cellStyle name="Normal 2 2 2 4 26" xfId="856"/>
    <cellStyle name="Normal 2 2 2 4 27" xfId="857"/>
    <cellStyle name="Normal 2 2 2 4 28" xfId="858"/>
    <cellStyle name="Normal 2 2 2 4 29" xfId="859"/>
    <cellStyle name="Normal 2 2 2 4 29 2" xfId="860"/>
    <cellStyle name="Normal 2 2 2 4 29 3" xfId="861"/>
    <cellStyle name="Normal 2 2 2 4 29 4" xfId="862"/>
    <cellStyle name="Normal 2 2 2 4 29 5" xfId="863"/>
    <cellStyle name="Normal 2 2 2 4 29 6" xfId="864"/>
    <cellStyle name="Normal 2 2 2 4 3" xfId="865"/>
    <cellStyle name="Normal 2 2 2 4 30" xfId="866"/>
    <cellStyle name="Normal 2 2 2 4 31" xfId="867"/>
    <cellStyle name="Normal 2 2 2 4 32" xfId="868"/>
    <cellStyle name="Normal 2 2 2 4 33" xfId="869"/>
    <cellStyle name="Normal 2 2 2 4 4" xfId="870"/>
    <cellStyle name="Normal 2 2 2 4 5" xfId="871"/>
    <cellStyle name="Normal 2 2 2 4 6" xfId="872"/>
    <cellStyle name="Normal 2 2 2 4 7" xfId="873"/>
    <cellStyle name="Normal 2 2 2 4 8" xfId="874"/>
    <cellStyle name="Normal 2 2 2 4 9" xfId="875"/>
    <cellStyle name="Normal 2 2 2 40" xfId="876"/>
    <cellStyle name="Normal 2 2 2 41" xfId="877"/>
    <cellStyle name="Normal 2 2 2 41 2" xfId="878"/>
    <cellStyle name="Normal 2 2 2 41 3" xfId="879"/>
    <cellStyle name="Normal 2 2 2 41 4" xfId="880"/>
    <cellStyle name="Normal 2 2 2 41 5" xfId="881"/>
    <cellStyle name="Normal 2 2 2 41 6" xfId="882"/>
    <cellStyle name="Normal 2 2 2 42" xfId="883"/>
    <cellStyle name="Normal 2 2 2 43" xfId="884"/>
    <cellStyle name="Normal 2 2 2 44" xfId="885"/>
    <cellStyle name="Normal 2 2 2 45" xfId="886"/>
    <cellStyle name="Normal 2 2 2 5" xfId="887"/>
    <cellStyle name="Normal 2 2 2 6" xfId="888"/>
    <cellStyle name="Normal 2 2 2 7" xfId="889"/>
    <cellStyle name="Normal 2 2 2 8" xfId="890"/>
    <cellStyle name="Normal 2 2 2 9" xfId="891"/>
    <cellStyle name="Normal 2 2 20" xfId="892"/>
    <cellStyle name="Normal 2 2 21" xfId="893"/>
    <cellStyle name="Normal 2 2 22" xfId="894"/>
    <cellStyle name="Normal 2 2 23" xfId="895"/>
    <cellStyle name="Normal 2 2 24" xfId="896"/>
    <cellStyle name="Normal 2 2 25" xfId="897"/>
    <cellStyle name="Normal 2 2 26" xfId="898"/>
    <cellStyle name="Normal 2 2 27" xfId="899"/>
    <cellStyle name="Normal 2 2 28" xfId="900"/>
    <cellStyle name="Normal 2 2 28 10" xfId="901"/>
    <cellStyle name="Normal 2 2 28 11" xfId="902"/>
    <cellStyle name="Normal 2 2 28 12" xfId="903"/>
    <cellStyle name="Normal 2 2 28 13" xfId="904"/>
    <cellStyle name="Normal 2 2 28 14" xfId="905"/>
    <cellStyle name="Normal 2 2 28 14 2" xfId="906"/>
    <cellStyle name="Normal 2 2 28 14 2 2" xfId="907"/>
    <cellStyle name="Normal 2 2 28 14 2 3" xfId="908"/>
    <cellStyle name="Normal 2 2 28 14 2 4" xfId="909"/>
    <cellStyle name="Normal 2 2 28 14 2 5" xfId="910"/>
    <cellStyle name="Normal 2 2 28 14 2 6" xfId="911"/>
    <cellStyle name="Normal 2 2 28 14 3" xfId="912"/>
    <cellStyle name="Normal 2 2 28 14 4" xfId="913"/>
    <cellStyle name="Normal 2 2 28 14 5" xfId="914"/>
    <cellStyle name="Normal 2 2 28 14 6" xfId="915"/>
    <cellStyle name="Normal 2 2 28 14 7" xfId="916"/>
    <cellStyle name="Normal 2 2 28 15" xfId="917"/>
    <cellStyle name="Normal 2 2 28 16" xfId="918"/>
    <cellStyle name="Normal 2 2 28 17" xfId="919"/>
    <cellStyle name="Normal 2 2 28 18" xfId="920"/>
    <cellStyle name="Normal 2 2 28 19" xfId="921"/>
    <cellStyle name="Normal 2 2 28 2" xfId="922"/>
    <cellStyle name="Normal 2 2 28 2 10" xfId="923"/>
    <cellStyle name="Normal 2 2 28 2 11" xfId="924"/>
    <cellStyle name="Normal 2 2 28 2 12" xfId="925"/>
    <cellStyle name="Normal 2 2 28 2 13" xfId="926"/>
    <cellStyle name="Normal 2 2 28 2 14" xfId="927"/>
    <cellStyle name="Normal 2 2 28 2 15" xfId="928"/>
    <cellStyle name="Normal 2 2 28 2 16" xfId="929"/>
    <cellStyle name="Normal 2 2 28 2 17" xfId="930"/>
    <cellStyle name="Normal 2 2 28 2 18" xfId="931"/>
    <cellStyle name="Normal 2 2 28 2 19" xfId="932"/>
    <cellStyle name="Normal 2 2 28 2 2" xfId="933"/>
    <cellStyle name="Normal 2 2 28 2 2 2" xfId="934"/>
    <cellStyle name="Normal 2 2 28 2 2 2 2" xfId="935"/>
    <cellStyle name="Normal 2 2 28 2 2 2 3" xfId="936"/>
    <cellStyle name="Normal 2 2 28 2 2 2 4" xfId="937"/>
    <cellStyle name="Normal 2 2 28 2 2 2 5" xfId="938"/>
    <cellStyle name="Normal 2 2 28 2 2 2 6" xfId="939"/>
    <cellStyle name="Normal 2 2 28 2 2 3" xfId="940"/>
    <cellStyle name="Normal 2 2 28 2 2 4" xfId="941"/>
    <cellStyle name="Normal 2 2 28 2 2 5" xfId="942"/>
    <cellStyle name="Normal 2 2 28 2 2 6" xfId="943"/>
    <cellStyle name="Normal 2 2 28 2 2 7" xfId="944"/>
    <cellStyle name="Normal 2 2 28 2 20" xfId="945"/>
    <cellStyle name="Normal 2 2 28 2 21" xfId="946"/>
    <cellStyle name="Normal 2 2 28 2 22" xfId="947"/>
    <cellStyle name="Normal 2 2 28 2 23" xfId="948"/>
    <cellStyle name="Normal 2 2 28 2 24" xfId="949"/>
    <cellStyle name="Normal 2 2 28 2 25" xfId="950"/>
    <cellStyle name="Normal 2 2 28 2 26" xfId="951"/>
    <cellStyle name="Normal 2 2 28 2 27" xfId="952"/>
    <cellStyle name="Normal 2 2 28 2 28" xfId="953"/>
    <cellStyle name="Normal 2 2 28 2 29" xfId="954"/>
    <cellStyle name="Normal 2 2 28 2 29 2" xfId="955"/>
    <cellStyle name="Normal 2 2 28 2 29 3" xfId="956"/>
    <cellStyle name="Normal 2 2 28 2 29 4" xfId="957"/>
    <cellStyle name="Normal 2 2 28 2 29 5" xfId="958"/>
    <cellStyle name="Normal 2 2 28 2 29 6" xfId="959"/>
    <cellStyle name="Normal 2 2 28 2 3" xfId="960"/>
    <cellStyle name="Normal 2 2 28 2 30" xfId="961"/>
    <cellStyle name="Normal 2 2 28 2 31" xfId="962"/>
    <cellStyle name="Normal 2 2 28 2 32" xfId="963"/>
    <cellStyle name="Normal 2 2 28 2 33" xfId="964"/>
    <cellStyle name="Normal 2 2 28 2 4" xfId="965"/>
    <cellStyle name="Normal 2 2 28 2 5" xfId="966"/>
    <cellStyle name="Normal 2 2 28 2 6" xfId="967"/>
    <cellStyle name="Normal 2 2 28 2 7" xfId="968"/>
    <cellStyle name="Normal 2 2 28 2 8" xfId="969"/>
    <cellStyle name="Normal 2 2 28 2 9" xfId="970"/>
    <cellStyle name="Normal 2 2 28 20" xfId="971"/>
    <cellStyle name="Normal 2 2 28 21" xfId="972"/>
    <cellStyle name="Normal 2 2 28 22" xfId="973"/>
    <cellStyle name="Normal 2 2 28 23" xfId="974"/>
    <cellStyle name="Normal 2 2 28 24" xfId="975"/>
    <cellStyle name="Normal 2 2 28 25" xfId="976"/>
    <cellStyle name="Normal 2 2 28 26" xfId="977"/>
    <cellStyle name="Normal 2 2 28 27" xfId="978"/>
    <cellStyle name="Normal 2 2 28 28" xfId="979"/>
    <cellStyle name="Normal 2 2 28 29" xfId="980"/>
    <cellStyle name="Normal 2 2 28 3" xfId="981"/>
    <cellStyle name="Normal 2 2 28 30" xfId="982"/>
    <cellStyle name="Normal 2 2 28 31" xfId="983"/>
    <cellStyle name="Normal 2 2 28 32" xfId="984"/>
    <cellStyle name="Normal 2 2 28 33" xfId="985"/>
    <cellStyle name="Normal 2 2 28 34" xfId="986"/>
    <cellStyle name="Normal 2 2 28 35" xfId="987"/>
    <cellStyle name="Normal 2 2 28 36" xfId="988"/>
    <cellStyle name="Normal 2 2 28 37" xfId="989"/>
    <cellStyle name="Normal 2 2 28 38" xfId="990"/>
    <cellStyle name="Normal 2 2 28 39" xfId="991"/>
    <cellStyle name="Normal 2 2 28 4" xfId="992"/>
    <cellStyle name="Normal 2 2 28 40" xfId="993"/>
    <cellStyle name="Normal 2 2 28 40 2" xfId="994"/>
    <cellStyle name="Normal 2 2 28 40 3" xfId="995"/>
    <cellStyle name="Normal 2 2 28 40 4" xfId="996"/>
    <cellStyle name="Normal 2 2 28 40 5" xfId="997"/>
    <cellStyle name="Normal 2 2 28 40 6" xfId="998"/>
    <cellStyle name="Normal 2 2 28 41" xfId="999"/>
    <cellStyle name="Normal 2 2 28 42" xfId="1000"/>
    <cellStyle name="Normal 2 2 28 43" xfId="1001"/>
    <cellStyle name="Normal 2 2 28 44" xfId="1002"/>
    <cellStyle name="Normal 2 2 28 5" xfId="1003"/>
    <cellStyle name="Normal 2 2 28 6" xfId="1004"/>
    <cellStyle name="Normal 2 2 28 7" xfId="1005"/>
    <cellStyle name="Normal 2 2 28 8" xfId="1006"/>
    <cellStyle name="Normal 2 2 28 9" xfId="1007"/>
    <cellStyle name="Normal 2 2 29" xfId="1008"/>
    <cellStyle name="Normal 2 2 29 10" xfId="1009"/>
    <cellStyle name="Normal 2 2 29 11" xfId="1010"/>
    <cellStyle name="Normal 2 2 29 12" xfId="1011"/>
    <cellStyle name="Normal 2 2 29 13" xfId="1012"/>
    <cellStyle name="Normal 2 2 29 14" xfId="1013"/>
    <cellStyle name="Normal 2 2 29 15" xfId="1014"/>
    <cellStyle name="Normal 2 2 29 16" xfId="1015"/>
    <cellStyle name="Normal 2 2 29 17" xfId="1016"/>
    <cellStyle name="Normal 2 2 29 18" xfId="1017"/>
    <cellStyle name="Normal 2 2 29 19" xfId="1018"/>
    <cellStyle name="Normal 2 2 29 2" xfId="1019"/>
    <cellStyle name="Normal 2 2 29 2 2" xfId="1020"/>
    <cellStyle name="Normal 2 2 29 2 2 2" xfId="1021"/>
    <cellStyle name="Normal 2 2 29 2 2 3" xfId="1022"/>
    <cellStyle name="Normal 2 2 29 2 2 4" xfId="1023"/>
    <cellStyle name="Normal 2 2 29 2 2 5" xfId="1024"/>
    <cellStyle name="Normal 2 2 29 2 2 6" xfId="1025"/>
    <cellStyle name="Normal 2 2 29 2 3" xfId="1026"/>
    <cellStyle name="Normal 2 2 29 2 4" xfId="1027"/>
    <cellStyle name="Normal 2 2 29 2 5" xfId="1028"/>
    <cellStyle name="Normal 2 2 29 2 6" xfId="1029"/>
    <cellStyle name="Normal 2 2 29 2 7" xfId="1030"/>
    <cellStyle name="Normal 2 2 29 20" xfId="1031"/>
    <cellStyle name="Normal 2 2 29 21" xfId="1032"/>
    <cellStyle name="Normal 2 2 29 22" xfId="1033"/>
    <cellStyle name="Normal 2 2 29 23" xfId="1034"/>
    <cellStyle name="Normal 2 2 29 24" xfId="1035"/>
    <cellStyle name="Normal 2 2 29 25" xfId="1036"/>
    <cellStyle name="Normal 2 2 29 26" xfId="1037"/>
    <cellStyle name="Normal 2 2 29 27" xfId="1038"/>
    <cellStyle name="Normal 2 2 29 28" xfId="1039"/>
    <cellStyle name="Normal 2 2 29 29" xfId="1040"/>
    <cellStyle name="Normal 2 2 29 29 2" xfId="1041"/>
    <cellStyle name="Normal 2 2 29 29 3" xfId="1042"/>
    <cellStyle name="Normal 2 2 29 29 4" xfId="1043"/>
    <cellStyle name="Normal 2 2 29 29 5" xfId="1044"/>
    <cellStyle name="Normal 2 2 29 29 6" xfId="1045"/>
    <cellStyle name="Normal 2 2 29 3" xfId="1046"/>
    <cellStyle name="Normal 2 2 29 30" xfId="1047"/>
    <cellStyle name="Normal 2 2 29 31" xfId="1048"/>
    <cellStyle name="Normal 2 2 29 32" xfId="1049"/>
    <cellStyle name="Normal 2 2 29 33" xfId="1050"/>
    <cellStyle name="Normal 2 2 29 4" xfId="1051"/>
    <cellStyle name="Normal 2 2 29 5" xfId="1052"/>
    <cellStyle name="Normal 2 2 29 6" xfId="1053"/>
    <cellStyle name="Normal 2 2 29 7" xfId="1054"/>
    <cellStyle name="Normal 2 2 29 8" xfId="1055"/>
    <cellStyle name="Normal 2 2 29 9" xfId="1056"/>
    <cellStyle name="Normal 2 2 3" xfId="1057"/>
    <cellStyle name="Normal 2 2 30" xfId="1058"/>
    <cellStyle name="Normal 2 2 31" xfId="1059"/>
    <cellStyle name="Normal 2 2 32" xfId="1060"/>
    <cellStyle name="Normal 2 2 33" xfId="1061"/>
    <cellStyle name="Normal 2 2 34" xfId="1062"/>
    <cellStyle name="Normal 2 2 35" xfId="1063"/>
    <cellStyle name="Normal 2 2 36" xfId="1064"/>
    <cellStyle name="Normal 2 2 37" xfId="1065"/>
    <cellStyle name="Normal 2 2 38" xfId="1066"/>
    <cellStyle name="Normal 2 2 39" xfId="1067"/>
    <cellStyle name="Normal 2 2 4" xfId="1068"/>
    <cellStyle name="Normal 2 2 40" xfId="1069"/>
    <cellStyle name="Normal 2 2 40 2" xfId="1070"/>
    <cellStyle name="Normal 2 2 40 2 2" xfId="1071"/>
    <cellStyle name="Normal 2 2 40 2 3" xfId="1072"/>
    <cellStyle name="Normal 2 2 40 2 4" xfId="1073"/>
    <cellStyle name="Normal 2 2 40 2 5" xfId="1074"/>
    <cellStyle name="Normal 2 2 40 2 6" xfId="1075"/>
    <cellStyle name="Normal 2 2 40 3" xfId="1076"/>
    <cellStyle name="Normal 2 2 40 4" xfId="1077"/>
    <cellStyle name="Normal 2 2 40 5" xfId="1078"/>
    <cellStyle name="Normal 2 2 40 6" xfId="1079"/>
    <cellStyle name="Normal 2 2 40 7" xfId="1080"/>
    <cellStyle name="Normal 2 2 41" xfId="1081"/>
    <cellStyle name="Normal 2 2 42" xfId="1082"/>
    <cellStyle name="Normal 2 2 43" xfId="1083"/>
    <cellStyle name="Normal 2 2 44" xfId="1084"/>
    <cellStyle name="Normal 2 2 45" xfId="1085"/>
    <cellStyle name="Normal 2 2 46" xfId="1086"/>
    <cellStyle name="Normal 2 2 47" xfId="1087"/>
    <cellStyle name="Normal 2 2 48" xfId="1088"/>
    <cellStyle name="Normal 2 2 49" xfId="1089"/>
    <cellStyle name="Normal 2 2 5" xfId="1090"/>
    <cellStyle name="Normal 2 2 50" xfId="1091"/>
    <cellStyle name="Normal 2 2 51" xfId="1092"/>
    <cellStyle name="Normal 2 2 52" xfId="1093"/>
    <cellStyle name="Normal 2 2 53" xfId="1094"/>
    <cellStyle name="Normal 2 2 54" xfId="1095"/>
    <cellStyle name="Normal 2 2 55" xfId="1096"/>
    <cellStyle name="Normal 2 2 56" xfId="1097"/>
    <cellStyle name="Normal 2 2 57" xfId="1098"/>
    <cellStyle name="Normal 2 2 58" xfId="1099"/>
    <cellStyle name="Normal 2 2 59" xfId="1100"/>
    <cellStyle name="Normal 2 2 6" xfId="1101"/>
    <cellStyle name="Normal 2 2 60" xfId="1102"/>
    <cellStyle name="Normal 2 2 61" xfId="1103"/>
    <cellStyle name="Normal 2 2 62" xfId="1104"/>
    <cellStyle name="Normal 2 2 63" xfId="1105"/>
    <cellStyle name="Normal 2 2 64" xfId="1106"/>
    <cellStyle name="Normal 2 2 65" xfId="1107"/>
    <cellStyle name="Normal 2 2 66" xfId="1108"/>
    <cellStyle name="Normal 2 2 66 2" xfId="1109"/>
    <cellStyle name="Normal 2 2 66 3" xfId="1110"/>
    <cellStyle name="Normal 2 2 66 4" xfId="1111"/>
    <cellStyle name="Normal 2 2 66 5" xfId="1112"/>
    <cellStyle name="Normal 2 2 66 6" xfId="1113"/>
    <cellStyle name="Normal 2 2 67" xfId="1114"/>
    <cellStyle name="Normal 2 2 68" xfId="1115"/>
    <cellStyle name="Normal 2 2 69" xfId="1116"/>
    <cellStyle name="Normal 2 2 7" xfId="1117"/>
    <cellStyle name="Normal 2 2 70" xfId="1118"/>
    <cellStyle name="Normal 2 2 8" xfId="1119"/>
    <cellStyle name="Normal 2 2 9" xfId="1120"/>
    <cellStyle name="Normal 2 20" xfId="1121"/>
    <cellStyle name="Normal 2 21" xfId="1122"/>
    <cellStyle name="Normal 2 22" xfId="1123"/>
    <cellStyle name="Normal 2 23" xfId="1124"/>
    <cellStyle name="Normal 2 24" xfId="1125"/>
    <cellStyle name="Normal 2 25" xfId="1126"/>
    <cellStyle name="Normal 2 26" xfId="1127"/>
    <cellStyle name="Normal 2 27" xfId="1128"/>
    <cellStyle name="Normal 2 28" xfId="1129"/>
    <cellStyle name="Normal 2 29" xfId="1130"/>
    <cellStyle name="Normal 2 3" xfId="1131"/>
    <cellStyle name="Normal 2 3 2" xfId="1132"/>
    <cellStyle name="Normal 2 30" xfId="1133"/>
    <cellStyle name="Normal 2 4" xfId="1134"/>
    <cellStyle name="Normal 2 5" xfId="1135"/>
    <cellStyle name="Normal 2 6" xfId="1136"/>
    <cellStyle name="Normal 2 7" xfId="1137"/>
    <cellStyle name="Normal 2 8" xfId="1138"/>
    <cellStyle name="Normal 2 9" xfId="1139"/>
    <cellStyle name="Normal 2_2011 RM Schedule and List of Skaters" xfId="1140"/>
    <cellStyle name="Normal 20" xfId="1141"/>
    <cellStyle name="Normal 20 10" xfId="1142"/>
    <cellStyle name="Normal 20 11" xfId="1143"/>
    <cellStyle name="Normal 20 12" xfId="1144"/>
    <cellStyle name="Normal 20 13" xfId="1145"/>
    <cellStyle name="Normal 20 14" xfId="1146"/>
    <cellStyle name="Normal 20 15" xfId="1147"/>
    <cellStyle name="Normal 20 16" xfId="1148"/>
    <cellStyle name="Normal 20 2" xfId="1149"/>
    <cellStyle name="Normal 20 3" xfId="1150"/>
    <cellStyle name="Normal 20 4" xfId="1151"/>
    <cellStyle name="Normal 20 5" xfId="1152"/>
    <cellStyle name="Normal 20 6" xfId="1153"/>
    <cellStyle name="Normal 20 7" xfId="1154"/>
    <cellStyle name="Normal 20 8" xfId="1155"/>
    <cellStyle name="Normal 20 9" xfId="1156"/>
    <cellStyle name="Normal 21" xfId="1157"/>
    <cellStyle name="Normal 21 2" xfId="1158"/>
    <cellStyle name="Normal 21 3" xfId="1159"/>
    <cellStyle name="Normal 22" xfId="1160"/>
    <cellStyle name="Normal 22 2" xfId="1161"/>
    <cellStyle name="Normal 22 3" xfId="1162"/>
    <cellStyle name="Normal 23" xfId="1163"/>
    <cellStyle name="Normal 23 2" xfId="1164"/>
    <cellStyle name="Normal 23 3" xfId="1165"/>
    <cellStyle name="Normal 24" xfId="1166"/>
    <cellStyle name="Normal 24 2" xfId="1167"/>
    <cellStyle name="Normal 24 3" xfId="1168"/>
    <cellStyle name="Normal 25" xfId="1169"/>
    <cellStyle name="Normal 25 10" xfId="1170"/>
    <cellStyle name="Normal 25 11" xfId="1171"/>
    <cellStyle name="Normal 25 12" xfId="1172"/>
    <cellStyle name="Normal 25 13" xfId="1173"/>
    <cellStyle name="Normal 25 14" xfId="1174"/>
    <cellStyle name="Normal 25 15" xfId="1175"/>
    <cellStyle name="Normal 25 16" xfId="1176"/>
    <cellStyle name="Normal 25 2" xfId="1177"/>
    <cellStyle name="Normal 25 3" xfId="1178"/>
    <cellStyle name="Normal 25 4" xfId="1179"/>
    <cellStyle name="Normal 25 5" xfId="1180"/>
    <cellStyle name="Normal 25 6" xfId="1181"/>
    <cellStyle name="Normal 25 7" xfId="1182"/>
    <cellStyle name="Normal 25 8" xfId="1183"/>
    <cellStyle name="Normal 25 9" xfId="1184"/>
    <cellStyle name="Normal 26" xfId="1185"/>
    <cellStyle name="Normal 26 2" xfId="1186"/>
    <cellStyle name="Normal 26 3" xfId="1187"/>
    <cellStyle name="Normal 27" xfId="1188"/>
    <cellStyle name="Normal 27 10" xfId="1189"/>
    <cellStyle name="Normal 27 11" xfId="1190"/>
    <cellStyle name="Normal 27 12" xfId="1191"/>
    <cellStyle name="Normal 27 13" xfId="1192"/>
    <cellStyle name="Normal 27 14" xfId="1193"/>
    <cellStyle name="Normal 27 15" xfId="1194"/>
    <cellStyle name="Normal 27 16" xfId="1195"/>
    <cellStyle name="Normal 27 2" xfId="1196"/>
    <cellStyle name="Normal 27 3" xfId="1197"/>
    <cellStyle name="Normal 27 4" xfId="1198"/>
    <cellStyle name="Normal 27 5" xfId="1199"/>
    <cellStyle name="Normal 27 6" xfId="1200"/>
    <cellStyle name="Normal 27 7" xfId="1201"/>
    <cellStyle name="Normal 27 8" xfId="1202"/>
    <cellStyle name="Normal 27 9" xfId="1203"/>
    <cellStyle name="Normal 28" xfId="1204"/>
    <cellStyle name="Normal 28 2" xfId="1205"/>
    <cellStyle name="Normal 28 3" xfId="1206"/>
    <cellStyle name="Normal 29" xfId="1207"/>
    <cellStyle name="Normal 29 2" xfId="1208"/>
    <cellStyle name="Normal 29 3" xfId="1209"/>
    <cellStyle name="Normal 3" xfId="1210"/>
    <cellStyle name="Normal 3 2" xfId="1211"/>
    <cellStyle name="Normal 3 2 10" xfId="1212"/>
    <cellStyle name="Normal 3 2 11" xfId="1213"/>
    <cellStyle name="Normal 3 2 12" xfId="1214"/>
    <cellStyle name="Normal 3 2 13" xfId="1215"/>
    <cellStyle name="Normal 3 2 14" xfId="1216"/>
    <cellStyle name="Normal 3 2 15" xfId="1217"/>
    <cellStyle name="Normal 3 2 15 2" xfId="1218"/>
    <cellStyle name="Normal 3 2 15 2 2" xfId="1219"/>
    <cellStyle name="Normal 3 2 15 2 3" xfId="1220"/>
    <cellStyle name="Normal 3 2 15 2 4" xfId="1221"/>
    <cellStyle name="Normal 3 2 15 2 5" xfId="1222"/>
    <cellStyle name="Normal 3 2 15 2 6" xfId="1223"/>
    <cellStyle name="Normal 3 2 15 3" xfId="1224"/>
    <cellStyle name="Normal 3 2 15 4" xfId="1225"/>
    <cellStyle name="Normal 3 2 15 5" xfId="1226"/>
    <cellStyle name="Normal 3 2 15 6" xfId="1227"/>
    <cellStyle name="Normal 3 2 15 7" xfId="1228"/>
    <cellStyle name="Normal 3 2 16" xfId="1229"/>
    <cellStyle name="Normal 3 2 17" xfId="1230"/>
    <cellStyle name="Normal 3 2 18" xfId="1231"/>
    <cellStyle name="Normal 3 2 19" xfId="1232"/>
    <cellStyle name="Normal 3 2 2" xfId="1233"/>
    <cellStyle name="Normal 3 2 2 10" xfId="1234"/>
    <cellStyle name="Normal 3 2 2 11" xfId="1235"/>
    <cellStyle name="Normal 3 2 2 12" xfId="1236"/>
    <cellStyle name="Normal 3 2 2 13" xfId="1237"/>
    <cellStyle name="Normal 3 2 2 14" xfId="1238"/>
    <cellStyle name="Normal 3 2 2 14 2" xfId="1239"/>
    <cellStyle name="Normal 3 2 2 14 2 2" xfId="1240"/>
    <cellStyle name="Normal 3 2 2 14 2 3" xfId="1241"/>
    <cellStyle name="Normal 3 2 2 14 2 4" xfId="1242"/>
    <cellStyle name="Normal 3 2 2 14 2 5" xfId="1243"/>
    <cellStyle name="Normal 3 2 2 14 2 6" xfId="1244"/>
    <cellStyle name="Normal 3 2 2 14 3" xfId="1245"/>
    <cellStyle name="Normal 3 2 2 14 4" xfId="1246"/>
    <cellStyle name="Normal 3 2 2 14 5" xfId="1247"/>
    <cellStyle name="Normal 3 2 2 14 6" xfId="1248"/>
    <cellStyle name="Normal 3 2 2 14 7" xfId="1249"/>
    <cellStyle name="Normal 3 2 2 15" xfId="1250"/>
    <cellStyle name="Normal 3 2 2 16" xfId="1251"/>
    <cellStyle name="Normal 3 2 2 17" xfId="1252"/>
    <cellStyle name="Normal 3 2 2 18" xfId="1253"/>
    <cellStyle name="Normal 3 2 2 19" xfId="1254"/>
    <cellStyle name="Normal 3 2 2 2" xfId="1255"/>
    <cellStyle name="Normal 3 2 2 2 10" xfId="1256"/>
    <cellStyle name="Normal 3 2 2 2 11" xfId="1257"/>
    <cellStyle name="Normal 3 2 2 2 12" xfId="1258"/>
    <cellStyle name="Normal 3 2 2 2 13" xfId="1259"/>
    <cellStyle name="Normal 3 2 2 2 14" xfId="1260"/>
    <cellStyle name="Normal 3 2 2 2 15" xfId="1261"/>
    <cellStyle name="Normal 3 2 2 2 16" xfId="1262"/>
    <cellStyle name="Normal 3 2 2 2 17" xfId="1263"/>
    <cellStyle name="Normal 3 2 2 2 18" xfId="1264"/>
    <cellStyle name="Normal 3 2 2 2 19" xfId="1265"/>
    <cellStyle name="Normal 3 2 2 2 2" xfId="1266"/>
    <cellStyle name="Normal 3 2 2 2 2 2" xfId="1267"/>
    <cellStyle name="Normal 3 2 2 2 2 2 2" xfId="1268"/>
    <cellStyle name="Normal 3 2 2 2 2 2 3" xfId="1269"/>
    <cellStyle name="Normal 3 2 2 2 2 2 4" xfId="1270"/>
    <cellStyle name="Normal 3 2 2 2 2 2 5" xfId="1271"/>
    <cellStyle name="Normal 3 2 2 2 2 2 6" xfId="1272"/>
    <cellStyle name="Normal 3 2 2 2 2 3" xfId="1273"/>
    <cellStyle name="Normal 3 2 2 2 2 4" xfId="1274"/>
    <cellStyle name="Normal 3 2 2 2 2 5" xfId="1275"/>
    <cellStyle name="Normal 3 2 2 2 2 6" xfId="1276"/>
    <cellStyle name="Normal 3 2 2 2 2 7" xfId="1277"/>
    <cellStyle name="Normal 3 2 2 2 20" xfId="1278"/>
    <cellStyle name="Normal 3 2 2 2 21" xfId="1279"/>
    <cellStyle name="Normal 3 2 2 2 22" xfId="1280"/>
    <cellStyle name="Normal 3 2 2 2 23" xfId="1281"/>
    <cellStyle name="Normal 3 2 2 2 24" xfId="1282"/>
    <cellStyle name="Normal 3 2 2 2 25" xfId="1283"/>
    <cellStyle name="Normal 3 2 2 2 26" xfId="1284"/>
    <cellStyle name="Normal 3 2 2 2 27" xfId="1285"/>
    <cellStyle name="Normal 3 2 2 2 28" xfId="1286"/>
    <cellStyle name="Normal 3 2 2 2 29" xfId="1287"/>
    <cellStyle name="Normal 3 2 2 2 29 2" xfId="1288"/>
    <cellStyle name="Normal 3 2 2 2 29 3" xfId="1289"/>
    <cellStyle name="Normal 3 2 2 2 29 4" xfId="1290"/>
    <cellStyle name="Normal 3 2 2 2 29 5" xfId="1291"/>
    <cellStyle name="Normal 3 2 2 2 29 6" xfId="1292"/>
    <cellStyle name="Normal 3 2 2 2 3" xfId="1293"/>
    <cellStyle name="Normal 3 2 2 2 30" xfId="1294"/>
    <cellStyle name="Normal 3 2 2 2 31" xfId="1295"/>
    <cellStyle name="Normal 3 2 2 2 32" xfId="1296"/>
    <cellStyle name="Normal 3 2 2 2 33" xfId="1297"/>
    <cellStyle name="Normal 3 2 2 2 4" xfId="1298"/>
    <cellStyle name="Normal 3 2 2 2 5" xfId="1299"/>
    <cellStyle name="Normal 3 2 2 2 6" xfId="1300"/>
    <cellStyle name="Normal 3 2 2 2 7" xfId="1301"/>
    <cellStyle name="Normal 3 2 2 2 8" xfId="1302"/>
    <cellStyle name="Normal 3 2 2 2 9" xfId="1303"/>
    <cellStyle name="Normal 3 2 2 20" xfId="1304"/>
    <cellStyle name="Normal 3 2 2 21" xfId="1305"/>
    <cellStyle name="Normal 3 2 2 22" xfId="1306"/>
    <cellStyle name="Normal 3 2 2 23" xfId="1307"/>
    <cellStyle name="Normal 3 2 2 24" xfId="1308"/>
    <cellStyle name="Normal 3 2 2 25" xfId="1309"/>
    <cellStyle name="Normal 3 2 2 26" xfId="1310"/>
    <cellStyle name="Normal 3 2 2 27" xfId="1311"/>
    <cellStyle name="Normal 3 2 2 28" xfId="1312"/>
    <cellStyle name="Normal 3 2 2 29" xfId="1313"/>
    <cellStyle name="Normal 3 2 2 3" xfId="1314"/>
    <cellStyle name="Normal 3 2 2 30" xfId="1315"/>
    <cellStyle name="Normal 3 2 2 31" xfId="1316"/>
    <cellStyle name="Normal 3 2 2 32" xfId="1317"/>
    <cellStyle name="Normal 3 2 2 33" xfId="1318"/>
    <cellStyle name="Normal 3 2 2 34" xfId="1319"/>
    <cellStyle name="Normal 3 2 2 35" xfId="1320"/>
    <cellStyle name="Normal 3 2 2 36" xfId="1321"/>
    <cellStyle name="Normal 3 2 2 37" xfId="1322"/>
    <cellStyle name="Normal 3 2 2 38" xfId="1323"/>
    <cellStyle name="Normal 3 2 2 39" xfId="1324"/>
    <cellStyle name="Normal 3 2 2 4" xfId="1325"/>
    <cellStyle name="Normal 3 2 2 40" xfId="1326"/>
    <cellStyle name="Normal 3 2 2 40 2" xfId="1327"/>
    <cellStyle name="Normal 3 2 2 40 3" xfId="1328"/>
    <cellStyle name="Normal 3 2 2 40 4" xfId="1329"/>
    <cellStyle name="Normal 3 2 2 40 5" xfId="1330"/>
    <cellStyle name="Normal 3 2 2 40 6" xfId="1331"/>
    <cellStyle name="Normal 3 2 2 41" xfId="1332"/>
    <cellStyle name="Normal 3 2 2 42" xfId="1333"/>
    <cellStyle name="Normal 3 2 2 43" xfId="1334"/>
    <cellStyle name="Normal 3 2 2 44" xfId="1335"/>
    <cellStyle name="Normal 3 2 2 5" xfId="1336"/>
    <cellStyle name="Normal 3 2 2 6" xfId="1337"/>
    <cellStyle name="Normal 3 2 2 7" xfId="1338"/>
    <cellStyle name="Normal 3 2 2 8" xfId="1339"/>
    <cellStyle name="Normal 3 2 2 9" xfId="1340"/>
    <cellStyle name="Normal 3 2 20" xfId="1341"/>
    <cellStyle name="Normal 3 2 21" xfId="1342"/>
    <cellStyle name="Normal 3 2 22" xfId="1343"/>
    <cellStyle name="Normal 3 2 23" xfId="1344"/>
    <cellStyle name="Normal 3 2 24" xfId="1345"/>
    <cellStyle name="Normal 3 2 25" xfId="1346"/>
    <cellStyle name="Normal 3 2 26" xfId="1347"/>
    <cellStyle name="Normal 3 2 27" xfId="1348"/>
    <cellStyle name="Normal 3 2 28" xfId="1349"/>
    <cellStyle name="Normal 3 2 29" xfId="1350"/>
    <cellStyle name="Normal 3 2 3" xfId="1351"/>
    <cellStyle name="Normal 3 2 30" xfId="1352"/>
    <cellStyle name="Normal 3 2 31" xfId="1353"/>
    <cellStyle name="Normal 3 2 32" xfId="1354"/>
    <cellStyle name="Normal 3 2 33" xfId="1355"/>
    <cellStyle name="Normal 3 2 34" xfId="1356"/>
    <cellStyle name="Normal 3 2 35" xfId="1357"/>
    <cellStyle name="Normal 3 2 36" xfId="1358"/>
    <cellStyle name="Normal 3 2 37" xfId="1359"/>
    <cellStyle name="Normal 3 2 38" xfId="1360"/>
    <cellStyle name="Normal 3 2 39" xfId="1361"/>
    <cellStyle name="Normal 3 2 4" xfId="1362"/>
    <cellStyle name="Normal 3 2 4 10" xfId="1363"/>
    <cellStyle name="Normal 3 2 4 11" xfId="1364"/>
    <cellStyle name="Normal 3 2 4 12" xfId="1365"/>
    <cellStyle name="Normal 3 2 4 13" xfId="1366"/>
    <cellStyle name="Normal 3 2 4 14" xfId="1367"/>
    <cellStyle name="Normal 3 2 4 15" xfId="1368"/>
    <cellStyle name="Normal 3 2 4 16" xfId="1369"/>
    <cellStyle name="Normal 3 2 4 17" xfId="1370"/>
    <cellStyle name="Normal 3 2 4 18" xfId="1371"/>
    <cellStyle name="Normal 3 2 4 19" xfId="1372"/>
    <cellStyle name="Normal 3 2 4 2" xfId="1373"/>
    <cellStyle name="Normal 3 2 4 2 2" xfId="1374"/>
    <cellStyle name="Normal 3 2 4 2 2 2" xfId="1375"/>
    <cellStyle name="Normal 3 2 4 2 2 3" xfId="1376"/>
    <cellStyle name="Normal 3 2 4 2 2 4" xfId="1377"/>
    <cellStyle name="Normal 3 2 4 2 2 5" xfId="1378"/>
    <cellStyle name="Normal 3 2 4 2 2 6" xfId="1379"/>
    <cellStyle name="Normal 3 2 4 2 3" xfId="1380"/>
    <cellStyle name="Normal 3 2 4 2 4" xfId="1381"/>
    <cellStyle name="Normal 3 2 4 2 5" xfId="1382"/>
    <cellStyle name="Normal 3 2 4 2 6" xfId="1383"/>
    <cellStyle name="Normal 3 2 4 2 7" xfId="1384"/>
    <cellStyle name="Normal 3 2 4 20" xfId="1385"/>
    <cellStyle name="Normal 3 2 4 21" xfId="1386"/>
    <cellStyle name="Normal 3 2 4 22" xfId="1387"/>
    <cellStyle name="Normal 3 2 4 23" xfId="1388"/>
    <cellStyle name="Normal 3 2 4 24" xfId="1389"/>
    <cellStyle name="Normal 3 2 4 25" xfId="1390"/>
    <cellStyle name="Normal 3 2 4 26" xfId="1391"/>
    <cellStyle name="Normal 3 2 4 27" xfId="1392"/>
    <cellStyle name="Normal 3 2 4 28" xfId="1393"/>
    <cellStyle name="Normal 3 2 4 29" xfId="1394"/>
    <cellStyle name="Normal 3 2 4 29 2" xfId="1395"/>
    <cellStyle name="Normal 3 2 4 29 3" xfId="1396"/>
    <cellStyle name="Normal 3 2 4 29 4" xfId="1397"/>
    <cellStyle name="Normal 3 2 4 29 5" xfId="1398"/>
    <cellStyle name="Normal 3 2 4 29 6" xfId="1399"/>
    <cellStyle name="Normal 3 2 4 3" xfId="1400"/>
    <cellStyle name="Normal 3 2 4 30" xfId="1401"/>
    <cellStyle name="Normal 3 2 4 31" xfId="1402"/>
    <cellStyle name="Normal 3 2 4 32" xfId="1403"/>
    <cellStyle name="Normal 3 2 4 33" xfId="1404"/>
    <cellStyle name="Normal 3 2 4 4" xfId="1405"/>
    <cellStyle name="Normal 3 2 4 5" xfId="1406"/>
    <cellStyle name="Normal 3 2 4 6" xfId="1407"/>
    <cellStyle name="Normal 3 2 4 7" xfId="1408"/>
    <cellStyle name="Normal 3 2 4 8" xfId="1409"/>
    <cellStyle name="Normal 3 2 4 9" xfId="1410"/>
    <cellStyle name="Normal 3 2 40" xfId="1411"/>
    <cellStyle name="Normal 3 2 41" xfId="1412"/>
    <cellStyle name="Normal 3 2 41 2" xfId="1413"/>
    <cellStyle name="Normal 3 2 41 3" xfId="1414"/>
    <cellStyle name="Normal 3 2 41 4" xfId="1415"/>
    <cellStyle name="Normal 3 2 41 5" xfId="1416"/>
    <cellStyle name="Normal 3 2 41 6" xfId="1417"/>
    <cellStyle name="Normal 3 2 42" xfId="1418"/>
    <cellStyle name="Normal 3 2 43" xfId="1419"/>
    <cellStyle name="Normal 3 2 44" xfId="1420"/>
    <cellStyle name="Normal 3 2 45" xfId="1421"/>
    <cellStyle name="Normal 3 2 5" xfId="1422"/>
    <cellStyle name="Normal 3 2 6" xfId="1423"/>
    <cellStyle name="Normal 3 2 7" xfId="1424"/>
    <cellStyle name="Normal 3 2 8" xfId="1425"/>
    <cellStyle name="Normal 3 2 9" xfId="1426"/>
    <cellStyle name="Normal 30" xfId="1427"/>
    <cellStyle name="Normal 30 10" xfId="1428"/>
    <cellStyle name="Normal 30 11" xfId="1429"/>
    <cellStyle name="Normal 30 12" xfId="1430"/>
    <cellStyle name="Normal 30 13" xfId="1431"/>
    <cellStyle name="Normal 30 14" xfId="1432"/>
    <cellStyle name="Normal 30 15" xfId="1433"/>
    <cellStyle name="Normal 30 16" xfId="1434"/>
    <cellStyle name="Normal 30 2" xfId="1435"/>
    <cellStyle name="Normal 30 3" xfId="1436"/>
    <cellStyle name="Normal 30 4" xfId="1437"/>
    <cellStyle name="Normal 30 5" xfId="1438"/>
    <cellStyle name="Normal 30 6" xfId="1439"/>
    <cellStyle name="Normal 30 7" xfId="1440"/>
    <cellStyle name="Normal 30 8" xfId="1441"/>
    <cellStyle name="Normal 30 9" xfId="1442"/>
    <cellStyle name="Normal 31" xfId="1443"/>
    <cellStyle name="Normal 31 2" xfId="1444"/>
    <cellStyle name="Normal 31 3" xfId="1445"/>
    <cellStyle name="Normal 32" xfId="1446"/>
    <cellStyle name="Normal 32 2" xfId="1447"/>
    <cellStyle name="Normal 32 3" xfId="1448"/>
    <cellStyle name="Normal 33" xfId="1449"/>
    <cellStyle name="Normal 33 10" xfId="1450"/>
    <cellStyle name="Normal 33 11" xfId="1451"/>
    <cellStyle name="Normal 33 12" xfId="1452"/>
    <cellStyle name="Normal 33 13" xfId="1453"/>
    <cellStyle name="Normal 33 14" xfId="1454"/>
    <cellStyle name="Normal 33 15" xfId="1455"/>
    <cellStyle name="Normal 33 16" xfId="1456"/>
    <cellStyle name="Normal 33 2" xfId="1457"/>
    <cellStyle name="Normal 33 3" xfId="1458"/>
    <cellStyle name="Normal 33 4" xfId="1459"/>
    <cellStyle name="Normal 33 5" xfId="1460"/>
    <cellStyle name="Normal 33 6" xfId="1461"/>
    <cellStyle name="Normal 33 7" xfId="1462"/>
    <cellStyle name="Normal 33 8" xfId="1463"/>
    <cellStyle name="Normal 33 9" xfId="1464"/>
    <cellStyle name="Normal 34" xfId="1465"/>
    <cellStyle name="Normal 34 10" xfId="1466"/>
    <cellStyle name="Normal 34 11" xfId="1467"/>
    <cellStyle name="Normal 34 12" xfId="1468"/>
    <cellStyle name="Normal 34 13" xfId="1469"/>
    <cellStyle name="Normal 34 14" xfId="1470"/>
    <cellStyle name="Normal 34 15" xfId="1471"/>
    <cellStyle name="Normal 34 16" xfId="1472"/>
    <cellStyle name="Normal 34 2" xfId="1473"/>
    <cellStyle name="Normal 34 3" xfId="1474"/>
    <cellStyle name="Normal 34 4" xfId="1475"/>
    <cellStyle name="Normal 34 5" xfId="1476"/>
    <cellStyle name="Normal 34 6" xfId="1477"/>
    <cellStyle name="Normal 34 7" xfId="1478"/>
    <cellStyle name="Normal 34 8" xfId="1479"/>
    <cellStyle name="Normal 34 9" xfId="1480"/>
    <cellStyle name="Normal 35" xfId="1481"/>
    <cellStyle name="Normal 35 10" xfId="1482"/>
    <cellStyle name="Normal 35 11" xfId="1483"/>
    <cellStyle name="Normal 35 12" xfId="1484"/>
    <cellStyle name="Normal 35 13" xfId="1485"/>
    <cellStyle name="Normal 35 14" xfId="1486"/>
    <cellStyle name="Normal 35 15" xfId="1487"/>
    <cellStyle name="Normal 35 16" xfId="1488"/>
    <cellStyle name="Normal 35 2" xfId="1489"/>
    <cellStyle name="Normal 35 3" xfId="1490"/>
    <cellStyle name="Normal 35 4" xfId="1491"/>
    <cellStyle name="Normal 35 5" xfId="1492"/>
    <cellStyle name="Normal 35 6" xfId="1493"/>
    <cellStyle name="Normal 35 7" xfId="1494"/>
    <cellStyle name="Normal 35 8" xfId="1495"/>
    <cellStyle name="Normal 35 9" xfId="1496"/>
    <cellStyle name="Normal 36" xfId="1497"/>
    <cellStyle name="Normal 36 2" xfId="1498"/>
    <cellStyle name="Normal 36 3" xfId="1499"/>
    <cellStyle name="Normal 36 4" xfId="1500"/>
    <cellStyle name="Normal 37" xfId="1501"/>
    <cellStyle name="Normal 37 2" xfId="1502"/>
    <cellStyle name="Normal 37 3" xfId="1503"/>
    <cellStyle name="Normal 37 4" xfId="1504"/>
    <cellStyle name="Normal 38" xfId="1505"/>
    <cellStyle name="Normal 38 2" xfId="1506"/>
    <cellStyle name="Normal 38 3" xfId="1507"/>
    <cellStyle name="Normal 38 4" xfId="1508"/>
    <cellStyle name="Normal 39" xfId="1509"/>
    <cellStyle name="Normal 39 2" xfId="1510"/>
    <cellStyle name="Normal 39 3" xfId="1511"/>
    <cellStyle name="Normal 39 4" xfId="1512"/>
    <cellStyle name="Normal 4" xfId="1513"/>
    <cellStyle name="Normal 4 10" xfId="1514"/>
    <cellStyle name="Normal 4 11" xfId="1515"/>
    <cellStyle name="Normal 4 12" xfId="1516"/>
    <cellStyle name="Normal 4 13" xfId="1517"/>
    <cellStyle name="Normal 4 14" xfId="1518"/>
    <cellStyle name="Normal 4 15" xfId="1519"/>
    <cellStyle name="Normal 4 16" xfId="1520"/>
    <cellStyle name="Normal 4 17" xfId="1521"/>
    <cellStyle name="Normal 4 18" xfId="1522"/>
    <cellStyle name="Normal 4 19" xfId="1523"/>
    <cellStyle name="Normal 4 2" xfId="1524"/>
    <cellStyle name="Normal 4 20" xfId="1525"/>
    <cellStyle name="Normal 4 21" xfId="1526"/>
    <cellStyle name="Normal 4 22" xfId="1527"/>
    <cellStyle name="Normal 4 23" xfId="1528"/>
    <cellStyle name="Normal 4 24" xfId="1529"/>
    <cellStyle name="Normal 4 25" xfId="1530"/>
    <cellStyle name="Normal 4 26" xfId="1531"/>
    <cellStyle name="Normal 4 27" xfId="1532"/>
    <cellStyle name="Normal 4 28" xfId="1533"/>
    <cellStyle name="Normal 4 29" xfId="1534"/>
    <cellStyle name="Normal 4 3" xfId="1535"/>
    <cellStyle name="Normal 4 30" xfId="1536"/>
    <cellStyle name="Normal 4 31" xfId="1537"/>
    <cellStyle name="Normal 4 32" xfId="1538"/>
    <cellStyle name="Normal 4 33" xfId="1539"/>
    <cellStyle name="Normal 4 34" xfId="1540"/>
    <cellStyle name="Normal 4 35" xfId="1541"/>
    <cellStyle name="Normal 4 36" xfId="1542"/>
    <cellStyle name="Normal 4 37" xfId="1543"/>
    <cellStyle name="Normal 4 38" xfId="1544"/>
    <cellStyle name="Normal 4 39" xfId="1545"/>
    <cellStyle name="Normal 4 4" xfId="1546"/>
    <cellStyle name="Normal 4 40" xfId="1547"/>
    <cellStyle name="Normal 4 41" xfId="1548"/>
    <cellStyle name="Normal 4 42" xfId="1549"/>
    <cellStyle name="Normal 4 5" xfId="1550"/>
    <cellStyle name="Normal 4 6" xfId="1551"/>
    <cellStyle name="Normal 4 7" xfId="1552"/>
    <cellStyle name="Normal 4 8" xfId="1553"/>
    <cellStyle name="Normal 4 9" xfId="1554"/>
    <cellStyle name="Normal 40" xfId="1555"/>
    <cellStyle name="Normal 40 2" xfId="1556"/>
    <cellStyle name="Normal 40 3" xfId="1557"/>
    <cellStyle name="Normal 40 4" xfId="1558"/>
    <cellStyle name="Normal 41" xfId="1559"/>
    <cellStyle name="Normal 41 2" xfId="1560"/>
    <cellStyle name="Normal 41 3" xfId="1561"/>
    <cellStyle name="Normal 41 4" xfId="1562"/>
    <cellStyle name="Normal 42" xfId="1563"/>
    <cellStyle name="Normal 42 2" xfId="1564"/>
    <cellStyle name="Normal 42 3" xfId="1565"/>
    <cellStyle name="Normal 42 4" xfId="1566"/>
    <cellStyle name="Normal 43" xfId="1567"/>
    <cellStyle name="Normal 43 2" xfId="1568"/>
    <cellStyle name="Normal 43 3" xfId="1569"/>
    <cellStyle name="Normal 43 4" xfId="1570"/>
    <cellStyle name="Normal 44" xfId="1571"/>
    <cellStyle name="Normal 44 2" xfId="1572"/>
    <cellStyle name="Normal 44 3" xfId="1573"/>
    <cellStyle name="Normal 44 4" xfId="1574"/>
    <cellStyle name="Normal 45" xfId="1575"/>
    <cellStyle name="Normal 45 2" xfId="1576"/>
    <cellStyle name="Normal 45 3" xfId="1577"/>
    <cellStyle name="Normal 45 4" xfId="1578"/>
    <cellStyle name="Normal 46" xfId="1579"/>
    <cellStyle name="Normal 46 2" xfId="1580"/>
    <cellStyle name="Normal 46 3" xfId="1581"/>
    <cellStyle name="Normal 46 4" xfId="1582"/>
    <cellStyle name="Normal 47" xfId="1583"/>
    <cellStyle name="Normal 47 2" xfId="1584"/>
    <cellStyle name="Normal 47 3" xfId="1585"/>
    <cellStyle name="Normal 47 4" xfId="1586"/>
    <cellStyle name="Normal 48" xfId="1587"/>
    <cellStyle name="Normal 48 2" xfId="1588"/>
    <cellStyle name="Normal 48 3" xfId="1589"/>
    <cellStyle name="Normal 49" xfId="1590"/>
    <cellStyle name="Normal 49 2" xfId="1591"/>
    <cellStyle name="Normal 49 3" xfId="1592"/>
    <cellStyle name="Normal 49 4" xfId="1593"/>
    <cellStyle name="Normal 49 5" xfId="1594"/>
    <cellStyle name="Normal 49 6" xfId="1595"/>
    <cellStyle name="Normal 5" xfId="3"/>
    <cellStyle name="Normal 5 10" xfId="1596"/>
    <cellStyle name="Normal 5 11" xfId="1597"/>
    <cellStyle name="Normal 5 12" xfId="1598"/>
    <cellStyle name="Normal 5 13" xfId="1599"/>
    <cellStyle name="Normal 5 14" xfId="1600"/>
    <cellStyle name="Normal 5 15" xfId="1601"/>
    <cellStyle name="Normal 5 16" xfId="1602"/>
    <cellStyle name="Normal 5 17" xfId="1603"/>
    <cellStyle name="Normal 5 18" xfId="1604"/>
    <cellStyle name="Normal 5 19" xfId="1605"/>
    <cellStyle name="Normal 5 2" xfId="1606"/>
    <cellStyle name="Normal 5 2 10" xfId="1607"/>
    <cellStyle name="Normal 5 2 11" xfId="1608"/>
    <cellStyle name="Normal 5 2 12" xfId="1609"/>
    <cellStyle name="Normal 5 2 13" xfId="1610"/>
    <cellStyle name="Normal 5 2 14" xfId="1611"/>
    <cellStyle name="Normal 5 2 15" xfId="1612"/>
    <cellStyle name="Normal 5 2 15 2" xfId="1613"/>
    <cellStyle name="Normal 5 2 15 2 2" xfId="1614"/>
    <cellStyle name="Normal 5 2 15 2 3" xfId="1615"/>
    <cellStyle name="Normal 5 2 15 2 4" xfId="1616"/>
    <cellStyle name="Normal 5 2 15 2 5" xfId="1617"/>
    <cellStyle name="Normal 5 2 15 2 6" xfId="1618"/>
    <cellStyle name="Normal 5 2 15 3" xfId="1619"/>
    <cellStyle name="Normal 5 2 15 4" xfId="1620"/>
    <cellStyle name="Normal 5 2 15 5" xfId="1621"/>
    <cellStyle name="Normal 5 2 15 6" xfId="1622"/>
    <cellStyle name="Normal 5 2 15 7" xfId="1623"/>
    <cellStyle name="Normal 5 2 16" xfId="1624"/>
    <cellStyle name="Normal 5 2 17" xfId="1625"/>
    <cellStyle name="Normal 5 2 18" xfId="1626"/>
    <cellStyle name="Normal 5 2 19" xfId="1627"/>
    <cellStyle name="Normal 5 2 2" xfId="1628"/>
    <cellStyle name="Normal 5 2 2 10" xfId="1629"/>
    <cellStyle name="Normal 5 2 2 11" xfId="1630"/>
    <cellStyle name="Normal 5 2 2 12" xfId="1631"/>
    <cellStyle name="Normal 5 2 2 13" xfId="1632"/>
    <cellStyle name="Normal 5 2 2 14" xfId="1633"/>
    <cellStyle name="Normal 5 2 2 14 2" xfId="1634"/>
    <cellStyle name="Normal 5 2 2 14 2 2" xfId="1635"/>
    <cellStyle name="Normal 5 2 2 14 2 3" xfId="1636"/>
    <cellStyle name="Normal 5 2 2 14 2 4" xfId="1637"/>
    <cellStyle name="Normal 5 2 2 14 2 5" xfId="1638"/>
    <cellStyle name="Normal 5 2 2 14 2 6" xfId="1639"/>
    <cellStyle name="Normal 5 2 2 14 3" xfId="1640"/>
    <cellStyle name="Normal 5 2 2 14 4" xfId="1641"/>
    <cellStyle name="Normal 5 2 2 14 5" xfId="1642"/>
    <cellStyle name="Normal 5 2 2 14 6" xfId="1643"/>
    <cellStyle name="Normal 5 2 2 14 7" xfId="1644"/>
    <cellStyle name="Normal 5 2 2 15" xfId="1645"/>
    <cellStyle name="Normal 5 2 2 16" xfId="1646"/>
    <cellStyle name="Normal 5 2 2 17" xfId="1647"/>
    <cellStyle name="Normal 5 2 2 18" xfId="1648"/>
    <cellStyle name="Normal 5 2 2 19" xfId="1649"/>
    <cellStyle name="Normal 5 2 2 2" xfId="1650"/>
    <cellStyle name="Normal 5 2 2 2 10" xfId="1651"/>
    <cellStyle name="Normal 5 2 2 2 11" xfId="1652"/>
    <cellStyle name="Normal 5 2 2 2 12" xfId="1653"/>
    <cellStyle name="Normal 5 2 2 2 13" xfId="1654"/>
    <cellStyle name="Normal 5 2 2 2 14" xfId="1655"/>
    <cellStyle name="Normal 5 2 2 2 15" xfId="1656"/>
    <cellStyle name="Normal 5 2 2 2 16" xfId="1657"/>
    <cellStyle name="Normal 5 2 2 2 17" xfId="1658"/>
    <cellStyle name="Normal 5 2 2 2 18" xfId="1659"/>
    <cellStyle name="Normal 5 2 2 2 19" xfId="1660"/>
    <cellStyle name="Normal 5 2 2 2 2" xfId="1661"/>
    <cellStyle name="Normal 5 2 2 2 2 2" xfId="1662"/>
    <cellStyle name="Normal 5 2 2 2 2 2 2" xfId="1663"/>
    <cellStyle name="Normal 5 2 2 2 2 2 3" xfId="1664"/>
    <cellStyle name="Normal 5 2 2 2 2 2 4" xfId="1665"/>
    <cellStyle name="Normal 5 2 2 2 2 2 5" xfId="1666"/>
    <cellStyle name="Normal 5 2 2 2 2 2 6" xfId="1667"/>
    <cellStyle name="Normal 5 2 2 2 2 3" xfId="1668"/>
    <cellStyle name="Normal 5 2 2 2 2 4" xfId="1669"/>
    <cellStyle name="Normal 5 2 2 2 2 5" xfId="1670"/>
    <cellStyle name="Normal 5 2 2 2 2 6" xfId="1671"/>
    <cellStyle name="Normal 5 2 2 2 2 7" xfId="1672"/>
    <cellStyle name="Normal 5 2 2 2 20" xfId="1673"/>
    <cellStyle name="Normal 5 2 2 2 21" xfId="1674"/>
    <cellStyle name="Normal 5 2 2 2 22" xfId="1675"/>
    <cellStyle name="Normal 5 2 2 2 23" xfId="1676"/>
    <cellStyle name="Normal 5 2 2 2 24" xfId="1677"/>
    <cellStyle name="Normal 5 2 2 2 25" xfId="1678"/>
    <cellStyle name="Normal 5 2 2 2 26" xfId="1679"/>
    <cellStyle name="Normal 5 2 2 2 27" xfId="1680"/>
    <cellStyle name="Normal 5 2 2 2 28" xfId="1681"/>
    <cellStyle name="Normal 5 2 2 2 29" xfId="1682"/>
    <cellStyle name="Normal 5 2 2 2 29 2" xfId="1683"/>
    <cellStyle name="Normal 5 2 2 2 29 3" xfId="1684"/>
    <cellStyle name="Normal 5 2 2 2 29 4" xfId="1685"/>
    <cellStyle name="Normal 5 2 2 2 29 5" xfId="1686"/>
    <cellStyle name="Normal 5 2 2 2 29 6" xfId="1687"/>
    <cellStyle name="Normal 5 2 2 2 3" xfId="1688"/>
    <cellStyle name="Normal 5 2 2 2 30" xfId="1689"/>
    <cellStyle name="Normal 5 2 2 2 31" xfId="1690"/>
    <cellStyle name="Normal 5 2 2 2 32" xfId="1691"/>
    <cellStyle name="Normal 5 2 2 2 33" xfId="1692"/>
    <cellStyle name="Normal 5 2 2 2 4" xfId="1693"/>
    <cellStyle name="Normal 5 2 2 2 5" xfId="1694"/>
    <cellStyle name="Normal 5 2 2 2 6" xfId="1695"/>
    <cellStyle name="Normal 5 2 2 2 7" xfId="1696"/>
    <cellStyle name="Normal 5 2 2 2 8" xfId="1697"/>
    <cellStyle name="Normal 5 2 2 2 9" xfId="1698"/>
    <cellStyle name="Normal 5 2 2 20" xfId="1699"/>
    <cellStyle name="Normal 5 2 2 21" xfId="1700"/>
    <cellStyle name="Normal 5 2 2 22" xfId="1701"/>
    <cellStyle name="Normal 5 2 2 23" xfId="1702"/>
    <cellStyle name="Normal 5 2 2 24" xfId="1703"/>
    <cellStyle name="Normal 5 2 2 25" xfId="1704"/>
    <cellStyle name="Normal 5 2 2 26" xfId="1705"/>
    <cellStyle name="Normal 5 2 2 27" xfId="1706"/>
    <cellStyle name="Normal 5 2 2 28" xfId="1707"/>
    <cellStyle name="Normal 5 2 2 29" xfId="1708"/>
    <cellStyle name="Normal 5 2 2 3" xfId="1709"/>
    <cellStyle name="Normal 5 2 2 30" xfId="1710"/>
    <cellStyle name="Normal 5 2 2 31" xfId="1711"/>
    <cellStyle name="Normal 5 2 2 32" xfId="1712"/>
    <cellStyle name="Normal 5 2 2 33" xfId="1713"/>
    <cellStyle name="Normal 5 2 2 34" xfId="1714"/>
    <cellStyle name="Normal 5 2 2 35" xfId="1715"/>
    <cellStyle name="Normal 5 2 2 36" xfId="1716"/>
    <cellStyle name="Normal 5 2 2 37" xfId="1717"/>
    <cellStyle name="Normal 5 2 2 38" xfId="1718"/>
    <cellStyle name="Normal 5 2 2 39" xfId="1719"/>
    <cellStyle name="Normal 5 2 2 4" xfId="1720"/>
    <cellStyle name="Normal 5 2 2 40" xfId="1721"/>
    <cellStyle name="Normal 5 2 2 40 2" xfId="1722"/>
    <cellStyle name="Normal 5 2 2 40 3" xfId="1723"/>
    <cellStyle name="Normal 5 2 2 40 4" xfId="1724"/>
    <cellStyle name="Normal 5 2 2 40 5" xfId="1725"/>
    <cellStyle name="Normal 5 2 2 40 6" xfId="1726"/>
    <cellStyle name="Normal 5 2 2 41" xfId="1727"/>
    <cellStyle name="Normal 5 2 2 42" xfId="1728"/>
    <cellStyle name="Normal 5 2 2 43" xfId="1729"/>
    <cellStyle name="Normal 5 2 2 44" xfId="1730"/>
    <cellStyle name="Normal 5 2 2 5" xfId="1731"/>
    <cellStyle name="Normal 5 2 2 6" xfId="1732"/>
    <cellStyle name="Normal 5 2 2 7" xfId="1733"/>
    <cellStyle name="Normal 5 2 2 8" xfId="1734"/>
    <cellStyle name="Normal 5 2 2 9" xfId="1735"/>
    <cellStyle name="Normal 5 2 20" xfId="1736"/>
    <cellStyle name="Normal 5 2 21" xfId="1737"/>
    <cellStyle name="Normal 5 2 22" xfId="1738"/>
    <cellStyle name="Normal 5 2 23" xfId="1739"/>
    <cellStyle name="Normal 5 2 24" xfId="1740"/>
    <cellStyle name="Normal 5 2 25" xfId="1741"/>
    <cellStyle name="Normal 5 2 26" xfId="1742"/>
    <cellStyle name="Normal 5 2 27" xfId="1743"/>
    <cellStyle name="Normal 5 2 28" xfId="1744"/>
    <cellStyle name="Normal 5 2 29" xfId="1745"/>
    <cellStyle name="Normal 5 2 3" xfId="1746"/>
    <cellStyle name="Normal 5 2 30" xfId="1747"/>
    <cellStyle name="Normal 5 2 31" xfId="1748"/>
    <cellStyle name="Normal 5 2 32" xfId="1749"/>
    <cellStyle name="Normal 5 2 33" xfId="1750"/>
    <cellStyle name="Normal 5 2 34" xfId="1751"/>
    <cellStyle name="Normal 5 2 35" xfId="1752"/>
    <cellStyle name="Normal 5 2 36" xfId="1753"/>
    <cellStyle name="Normal 5 2 37" xfId="1754"/>
    <cellStyle name="Normal 5 2 38" xfId="1755"/>
    <cellStyle name="Normal 5 2 39" xfId="1756"/>
    <cellStyle name="Normal 5 2 4" xfId="1757"/>
    <cellStyle name="Normal 5 2 4 10" xfId="1758"/>
    <cellStyle name="Normal 5 2 4 11" xfId="1759"/>
    <cellStyle name="Normal 5 2 4 12" xfId="1760"/>
    <cellStyle name="Normal 5 2 4 13" xfId="1761"/>
    <cellStyle name="Normal 5 2 4 14" xfId="1762"/>
    <cellStyle name="Normal 5 2 4 15" xfId="1763"/>
    <cellStyle name="Normal 5 2 4 16" xfId="1764"/>
    <cellStyle name="Normal 5 2 4 17" xfId="1765"/>
    <cellStyle name="Normal 5 2 4 18" xfId="1766"/>
    <cellStyle name="Normal 5 2 4 19" xfId="1767"/>
    <cellStyle name="Normal 5 2 4 2" xfId="1768"/>
    <cellStyle name="Normal 5 2 4 2 2" xfId="1769"/>
    <cellStyle name="Normal 5 2 4 2 2 2" xfId="1770"/>
    <cellStyle name="Normal 5 2 4 2 2 3" xfId="1771"/>
    <cellStyle name="Normal 5 2 4 2 2 4" xfId="1772"/>
    <cellStyle name="Normal 5 2 4 2 2 5" xfId="1773"/>
    <cellStyle name="Normal 5 2 4 2 2 6" xfId="1774"/>
    <cellStyle name="Normal 5 2 4 2 3" xfId="1775"/>
    <cellStyle name="Normal 5 2 4 2 4" xfId="1776"/>
    <cellStyle name="Normal 5 2 4 2 5" xfId="1777"/>
    <cellStyle name="Normal 5 2 4 2 6" xfId="1778"/>
    <cellStyle name="Normal 5 2 4 2 7" xfId="1779"/>
    <cellStyle name="Normal 5 2 4 20" xfId="1780"/>
    <cellStyle name="Normal 5 2 4 21" xfId="1781"/>
    <cellStyle name="Normal 5 2 4 22" xfId="1782"/>
    <cellStyle name="Normal 5 2 4 23" xfId="1783"/>
    <cellStyle name="Normal 5 2 4 24" xfId="1784"/>
    <cellStyle name="Normal 5 2 4 25" xfId="1785"/>
    <cellStyle name="Normal 5 2 4 26" xfId="1786"/>
    <cellStyle name="Normal 5 2 4 27" xfId="1787"/>
    <cellStyle name="Normal 5 2 4 28" xfId="1788"/>
    <cellStyle name="Normal 5 2 4 29" xfId="1789"/>
    <cellStyle name="Normal 5 2 4 29 2" xfId="1790"/>
    <cellStyle name="Normal 5 2 4 29 3" xfId="1791"/>
    <cellStyle name="Normal 5 2 4 29 4" xfId="1792"/>
    <cellStyle name="Normal 5 2 4 29 5" xfId="1793"/>
    <cellStyle name="Normal 5 2 4 29 6" xfId="1794"/>
    <cellStyle name="Normal 5 2 4 3" xfId="1795"/>
    <cellStyle name="Normal 5 2 4 30" xfId="1796"/>
    <cellStyle name="Normal 5 2 4 31" xfId="1797"/>
    <cellStyle name="Normal 5 2 4 32" xfId="1798"/>
    <cellStyle name="Normal 5 2 4 33" xfId="1799"/>
    <cellStyle name="Normal 5 2 4 4" xfId="1800"/>
    <cellStyle name="Normal 5 2 4 5" xfId="1801"/>
    <cellStyle name="Normal 5 2 4 6" xfId="1802"/>
    <cellStyle name="Normal 5 2 4 7" xfId="1803"/>
    <cellStyle name="Normal 5 2 4 8" xfId="1804"/>
    <cellStyle name="Normal 5 2 4 9" xfId="1805"/>
    <cellStyle name="Normal 5 2 40" xfId="1806"/>
    <cellStyle name="Normal 5 2 41" xfId="1807"/>
    <cellStyle name="Normal 5 2 41 2" xfId="1808"/>
    <cellStyle name="Normal 5 2 41 3" xfId="1809"/>
    <cellStyle name="Normal 5 2 41 4" xfId="1810"/>
    <cellStyle name="Normal 5 2 41 5" xfId="1811"/>
    <cellStyle name="Normal 5 2 41 6" xfId="1812"/>
    <cellStyle name="Normal 5 2 42" xfId="1813"/>
    <cellStyle name="Normal 5 2 43" xfId="1814"/>
    <cellStyle name="Normal 5 2 44" xfId="1815"/>
    <cellStyle name="Normal 5 2 45" xfId="1816"/>
    <cellStyle name="Normal 5 2 5" xfId="1817"/>
    <cellStyle name="Normal 5 2 6" xfId="1818"/>
    <cellStyle name="Normal 5 2 7" xfId="1819"/>
    <cellStyle name="Normal 5 2 8" xfId="1820"/>
    <cellStyle name="Normal 5 2 9" xfId="1821"/>
    <cellStyle name="Normal 5 20" xfId="1822"/>
    <cellStyle name="Normal 5 21" xfId="1823"/>
    <cellStyle name="Normal 5 22" xfId="1824"/>
    <cellStyle name="Normal 5 23" xfId="1825"/>
    <cellStyle name="Normal 5 24" xfId="1826"/>
    <cellStyle name="Normal 5 25" xfId="1827"/>
    <cellStyle name="Normal 5 26" xfId="1828"/>
    <cellStyle name="Normal 5 27" xfId="1829"/>
    <cellStyle name="Normal 5 28" xfId="1830"/>
    <cellStyle name="Normal 5 28 10" xfId="1831"/>
    <cellStyle name="Normal 5 28 11" xfId="1832"/>
    <cellStyle name="Normal 5 28 12" xfId="1833"/>
    <cellStyle name="Normal 5 28 13" xfId="1834"/>
    <cellStyle name="Normal 5 28 14" xfId="1835"/>
    <cellStyle name="Normal 5 28 14 2" xfId="1836"/>
    <cellStyle name="Normal 5 28 14 2 2" xfId="1837"/>
    <cellStyle name="Normal 5 28 14 2 3" xfId="1838"/>
    <cellStyle name="Normal 5 28 14 2 4" xfId="1839"/>
    <cellStyle name="Normal 5 28 14 2 5" xfId="1840"/>
    <cellStyle name="Normal 5 28 14 2 6" xfId="1841"/>
    <cellStyle name="Normal 5 28 14 3" xfId="1842"/>
    <cellStyle name="Normal 5 28 14 4" xfId="1843"/>
    <cellStyle name="Normal 5 28 14 5" xfId="1844"/>
    <cellStyle name="Normal 5 28 14 6" xfId="1845"/>
    <cellStyle name="Normal 5 28 14 7" xfId="1846"/>
    <cellStyle name="Normal 5 28 15" xfId="1847"/>
    <cellStyle name="Normal 5 28 16" xfId="1848"/>
    <cellStyle name="Normal 5 28 17" xfId="1849"/>
    <cellStyle name="Normal 5 28 18" xfId="1850"/>
    <cellStyle name="Normal 5 28 19" xfId="1851"/>
    <cellStyle name="Normal 5 28 2" xfId="1852"/>
    <cellStyle name="Normal 5 28 2 10" xfId="1853"/>
    <cellStyle name="Normal 5 28 2 11" xfId="1854"/>
    <cellStyle name="Normal 5 28 2 12" xfId="1855"/>
    <cellStyle name="Normal 5 28 2 13" xfId="1856"/>
    <cellStyle name="Normal 5 28 2 14" xfId="1857"/>
    <cellStyle name="Normal 5 28 2 15" xfId="1858"/>
    <cellStyle name="Normal 5 28 2 16" xfId="1859"/>
    <cellStyle name="Normal 5 28 2 17" xfId="1860"/>
    <cellStyle name="Normal 5 28 2 18" xfId="1861"/>
    <cellStyle name="Normal 5 28 2 19" xfId="1862"/>
    <cellStyle name="Normal 5 28 2 2" xfId="1863"/>
    <cellStyle name="Normal 5 28 2 2 2" xfId="1864"/>
    <cellStyle name="Normal 5 28 2 2 2 2" xfId="1865"/>
    <cellStyle name="Normal 5 28 2 2 2 3" xfId="1866"/>
    <cellStyle name="Normal 5 28 2 2 2 4" xfId="1867"/>
    <cellStyle name="Normal 5 28 2 2 2 5" xfId="1868"/>
    <cellStyle name="Normal 5 28 2 2 2 6" xfId="1869"/>
    <cellStyle name="Normal 5 28 2 2 3" xfId="1870"/>
    <cellStyle name="Normal 5 28 2 2 4" xfId="1871"/>
    <cellStyle name="Normal 5 28 2 2 5" xfId="1872"/>
    <cellStyle name="Normal 5 28 2 2 6" xfId="1873"/>
    <cellStyle name="Normal 5 28 2 2 7" xfId="1874"/>
    <cellStyle name="Normal 5 28 2 20" xfId="1875"/>
    <cellStyle name="Normal 5 28 2 21" xfId="1876"/>
    <cellStyle name="Normal 5 28 2 22" xfId="1877"/>
    <cellStyle name="Normal 5 28 2 23" xfId="1878"/>
    <cellStyle name="Normal 5 28 2 24" xfId="1879"/>
    <cellStyle name="Normal 5 28 2 25" xfId="1880"/>
    <cellStyle name="Normal 5 28 2 26" xfId="1881"/>
    <cellStyle name="Normal 5 28 2 27" xfId="1882"/>
    <cellStyle name="Normal 5 28 2 28" xfId="1883"/>
    <cellStyle name="Normal 5 28 2 29" xfId="1884"/>
    <cellStyle name="Normal 5 28 2 29 2" xfId="1885"/>
    <cellStyle name="Normal 5 28 2 29 3" xfId="1886"/>
    <cellStyle name="Normal 5 28 2 29 4" xfId="1887"/>
    <cellStyle name="Normal 5 28 2 29 5" xfId="1888"/>
    <cellStyle name="Normal 5 28 2 29 6" xfId="1889"/>
    <cellStyle name="Normal 5 28 2 3" xfId="1890"/>
    <cellStyle name="Normal 5 28 2 30" xfId="1891"/>
    <cellStyle name="Normal 5 28 2 31" xfId="1892"/>
    <cellStyle name="Normal 5 28 2 32" xfId="1893"/>
    <cellStyle name="Normal 5 28 2 33" xfId="1894"/>
    <cellStyle name="Normal 5 28 2 4" xfId="1895"/>
    <cellStyle name="Normal 5 28 2 5" xfId="1896"/>
    <cellStyle name="Normal 5 28 2 6" xfId="1897"/>
    <cellStyle name="Normal 5 28 2 7" xfId="1898"/>
    <cellStyle name="Normal 5 28 2 8" xfId="1899"/>
    <cellStyle name="Normal 5 28 2 9" xfId="1900"/>
    <cellStyle name="Normal 5 28 20" xfId="1901"/>
    <cellStyle name="Normal 5 28 21" xfId="1902"/>
    <cellStyle name="Normal 5 28 22" xfId="1903"/>
    <cellStyle name="Normal 5 28 23" xfId="1904"/>
    <cellStyle name="Normal 5 28 24" xfId="1905"/>
    <cellStyle name="Normal 5 28 25" xfId="1906"/>
    <cellStyle name="Normal 5 28 26" xfId="1907"/>
    <cellStyle name="Normal 5 28 27" xfId="1908"/>
    <cellStyle name="Normal 5 28 28" xfId="1909"/>
    <cellStyle name="Normal 5 28 29" xfId="1910"/>
    <cellStyle name="Normal 5 28 3" xfId="1911"/>
    <cellStyle name="Normal 5 28 30" xfId="1912"/>
    <cellStyle name="Normal 5 28 31" xfId="1913"/>
    <cellStyle name="Normal 5 28 32" xfId="1914"/>
    <cellStyle name="Normal 5 28 33" xfId="1915"/>
    <cellStyle name="Normal 5 28 34" xfId="1916"/>
    <cellStyle name="Normal 5 28 35" xfId="1917"/>
    <cellStyle name="Normal 5 28 36" xfId="1918"/>
    <cellStyle name="Normal 5 28 37" xfId="1919"/>
    <cellStyle name="Normal 5 28 38" xfId="1920"/>
    <cellStyle name="Normal 5 28 39" xfId="1921"/>
    <cellStyle name="Normal 5 28 4" xfId="1922"/>
    <cellStyle name="Normal 5 28 40" xfId="1923"/>
    <cellStyle name="Normal 5 28 40 2" xfId="1924"/>
    <cellStyle name="Normal 5 28 40 3" xfId="1925"/>
    <cellStyle name="Normal 5 28 40 4" xfId="1926"/>
    <cellStyle name="Normal 5 28 40 5" xfId="1927"/>
    <cellStyle name="Normal 5 28 40 6" xfId="1928"/>
    <cellStyle name="Normal 5 28 41" xfId="1929"/>
    <cellStyle name="Normal 5 28 42" xfId="1930"/>
    <cellStyle name="Normal 5 28 43" xfId="1931"/>
    <cellStyle name="Normal 5 28 44" xfId="1932"/>
    <cellStyle name="Normal 5 28 5" xfId="1933"/>
    <cellStyle name="Normal 5 28 6" xfId="1934"/>
    <cellStyle name="Normal 5 28 7" xfId="1935"/>
    <cellStyle name="Normal 5 28 8" xfId="1936"/>
    <cellStyle name="Normal 5 28 9" xfId="1937"/>
    <cellStyle name="Normal 5 29" xfId="1938"/>
    <cellStyle name="Normal 5 29 10" xfId="1939"/>
    <cellStyle name="Normal 5 29 11" xfId="1940"/>
    <cellStyle name="Normal 5 29 12" xfId="1941"/>
    <cellStyle name="Normal 5 29 13" xfId="1942"/>
    <cellStyle name="Normal 5 29 14" xfId="1943"/>
    <cellStyle name="Normal 5 29 15" xfId="1944"/>
    <cellStyle name="Normal 5 29 16" xfId="1945"/>
    <cellStyle name="Normal 5 29 17" xfId="1946"/>
    <cellStyle name="Normal 5 29 18" xfId="1947"/>
    <cellStyle name="Normal 5 29 19" xfId="1948"/>
    <cellStyle name="Normal 5 29 2" xfId="1949"/>
    <cellStyle name="Normal 5 29 2 2" xfId="1950"/>
    <cellStyle name="Normal 5 29 2 2 2" xfId="1951"/>
    <cellStyle name="Normal 5 29 2 2 3" xfId="1952"/>
    <cellStyle name="Normal 5 29 2 2 4" xfId="1953"/>
    <cellStyle name="Normal 5 29 2 2 5" xfId="1954"/>
    <cellStyle name="Normal 5 29 2 2 6" xfId="1955"/>
    <cellStyle name="Normal 5 29 2 3" xfId="1956"/>
    <cellStyle name="Normal 5 29 2 4" xfId="1957"/>
    <cellStyle name="Normal 5 29 2 5" xfId="1958"/>
    <cellStyle name="Normal 5 29 2 6" xfId="1959"/>
    <cellStyle name="Normal 5 29 2 7" xfId="1960"/>
    <cellStyle name="Normal 5 29 20" xfId="1961"/>
    <cellStyle name="Normal 5 29 21" xfId="1962"/>
    <cellStyle name="Normal 5 29 22" xfId="1963"/>
    <cellStyle name="Normal 5 29 23" xfId="1964"/>
    <cellStyle name="Normal 5 29 24" xfId="1965"/>
    <cellStyle name="Normal 5 29 25" xfId="1966"/>
    <cellStyle name="Normal 5 29 26" xfId="1967"/>
    <cellStyle name="Normal 5 29 27" xfId="1968"/>
    <cellStyle name="Normal 5 29 28" xfId="1969"/>
    <cellStyle name="Normal 5 29 29" xfId="1970"/>
    <cellStyle name="Normal 5 29 29 2" xfId="1971"/>
    <cellStyle name="Normal 5 29 29 3" xfId="1972"/>
    <cellStyle name="Normal 5 29 29 4" xfId="1973"/>
    <cellStyle name="Normal 5 29 29 5" xfId="1974"/>
    <cellStyle name="Normal 5 29 29 6" xfId="1975"/>
    <cellStyle name="Normal 5 29 3" xfId="1976"/>
    <cellStyle name="Normal 5 29 30" xfId="1977"/>
    <cellStyle name="Normal 5 29 31" xfId="1978"/>
    <cellStyle name="Normal 5 29 32" xfId="1979"/>
    <cellStyle name="Normal 5 29 33" xfId="1980"/>
    <cellStyle name="Normal 5 29 4" xfId="1981"/>
    <cellStyle name="Normal 5 29 5" xfId="1982"/>
    <cellStyle name="Normal 5 29 6" xfId="1983"/>
    <cellStyle name="Normal 5 29 7" xfId="1984"/>
    <cellStyle name="Normal 5 29 8" xfId="1985"/>
    <cellStyle name="Normal 5 29 9" xfId="1986"/>
    <cellStyle name="Normal 5 3" xfId="1987"/>
    <cellStyle name="Normal 5 30" xfId="1988"/>
    <cellStyle name="Normal 5 31" xfId="1989"/>
    <cellStyle name="Normal 5 32" xfId="1990"/>
    <cellStyle name="Normal 5 33" xfId="1991"/>
    <cellStyle name="Normal 5 34" xfId="1992"/>
    <cellStyle name="Normal 5 35" xfId="1993"/>
    <cellStyle name="Normal 5 36" xfId="1994"/>
    <cellStyle name="Normal 5 37" xfId="1995"/>
    <cellStyle name="Normal 5 38" xfId="1996"/>
    <cellStyle name="Normal 5 39" xfId="1997"/>
    <cellStyle name="Normal 5 4" xfId="1998"/>
    <cellStyle name="Normal 5 40" xfId="1999"/>
    <cellStyle name="Normal 5 40 10" xfId="2000"/>
    <cellStyle name="Normal 5 40 11" xfId="2001"/>
    <cellStyle name="Normal 5 40 12" xfId="2002"/>
    <cellStyle name="Normal 5 40 2" xfId="2003"/>
    <cellStyle name="Normal 5 40 2 2" xfId="2004"/>
    <cellStyle name="Normal 5 40 2 3" xfId="2005"/>
    <cellStyle name="Normal 5 40 3" xfId="2006"/>
    <cellStyle name="Normal 5 40 4" xfId="2007"/>
    <cellStyle name="Normal 5 40 5" xfId="2008"/>
    <cellStyle name="Normal 5 40 6" xfId="2009"/>
    <cellStyle name="Normal 5 40 7" xfId="2010"/>
    <cellStyle name="Normal 5 40 8" xfId="2011"/>
    <cellStyle name="Normal 5 40 9" xfId="2012"/>
    <cellStyle name="Normal 5 41" xfId="2013"/>
    <cellStyle name="Normal 5 41 2" xfId="2014"/>
    <cellStyle name="Normal 5 41 2 2" xfId="2015"/>
    <cellStyle name="Normal 5 41 2 3" xfId="2016"/>
    <cellStyle name="Normal 5 41 2 4" xfId="2017"/>
    <cellStyle name="Normal 5 41 2 5" xfId="2018"/>
    <cellStyle name="Normal 5 41 2 6" xfId="2019"/>
    <cellStyle name="Normal 5 41 3" xfId="2020"/>
    <cellStyle name="Normal 5 41 4" xfId="2021"/>
    <cellStyle name="Normal 5 41 5" xfId="2022"/>
    <cellStyle name="Normal 5 41 6" xfId="2023"/>
    <cellStyle name="Normal 5 41 7" xfId="2024"/>
    <cellStyle name="Normal 5 42" xfId="2025"/>
    <cellStyle name="Normal 5 43" xfId="2026"/>
    <cellStyle name="Normal 5 44" xfId="2027"/>
    <cellStyle name="Normal 5 45" xfId="2028"/>
    <cellStyle name="Normal 5 46" xfId="2029"/>
    <cellStyle name="Normal 5 47" xfId="2030"/>
    <cellStyle name="Normal 5 48" xfId="2031"/>
    <cellStyle name="Normal 5 49" xfId="2032"/>
    <cellStyle name="Normal 5 5" xfId="2033"/>
    <cellStyle name="Normal 5 50" xfId="2034"/>
    <cellStyle name="Normal 5 51" xfId="2035"/>
    <cellStyle name="Normal 5 52" xfId="2036"/>
    <cellStyle name="Normal 5 53" xfId="2037"/>
    <cellStyle name="Normal 5 54" xfId="2038"/>
    <cellStyle name="Normal 5 55" xfId="2039"/>
    <cellStyle name="Normal 5 56" xfId="2040"/>
    <cellStyle name="Normal 5 57" xfId="2041"/>
    <cellStyle name="Normal 5 58" xfId="2042"/>
    <cellStyle name="Normal 5 59" xfId="2043"/>
    <cellStyle name="Normal 5 6" xfId="2044"/>
    <cellStyle name="Normal 5 60" xfId="2045"/>
    <cellStyle name="Normal 5 60 2" xfId="2046"/>
    <cellStyle name="Normal 5 60 3" xfId="2047"/>
    <cellStyle name="Normal 5 60 4" xfId="2048"/>
    <cellStyle name="Normal 5 60 5" xfId="2049"/>
    <cellStyle name="Normal 5 60 6" xfId="2050"/>
    <cellStyle name="Normal 5 61" xfId="2051"/>
    <cellStyle name="Normal 5 61 2" xfId="2052"/>
    <cellStyle name="Normal 5 61 3" xfId="2053"/>
    <cellStyle name="Normal 5 61 4" xfId="2054"/>
    <cellStyle name="Normal 5 61 5" xfId="2055"/>
    <cellStyle name="Normal 5 61 6" xfId="2056"/>
    <cellStyle name="Normal 5 62" xfId="2057"/>
    <cellStyle name="Normal 5 62 2" xfId="2058"/>
    <cellStyle name="Normal 5 62 3" xfId="2059"/>
    <cellStyle name="Normal 5 62 4" xfId="2060"/>
    <cellStyle name="Normal 5 62 5" xfId="2061"/>
    <cellStyle name="Normal 5 62 6" xfId="2062"/>
    <cellStyle name="Normal 5 63" xfId="2063"/>
    <cellStyle name="Normal 5 63 2" xfId="2064"/>
    <cellStyle name="Normal 5 63 3" xfId="2065"/>
    <cellStyle name="Normal 5 63 4" xfId="2066"/>
    <cellStyle name="Normal 5 63 5" xfId="2067"/>
    <cellStyle name="Normal 5 63 6" xfId="2068"/>
    <cellStyle name="Normal 5 64" xfId="2069"/>
    <cellStyle name="Normal 5 65" xfId="2070"/>
    <cellStyle name="Normal 5 65 2" xfId="2071"/>
    <cellStyle name="Normal 5 65 3" xfId="2072"/>
    <cellStyle name="Normal 5 65 4" xfId="2073"/>
    <cellStyle name="Normal 5 65 5" xfId="2074"/>
    <cellStyle name="Normal 5 65 6" xfId="2075"/>
    <cellStyle name="Normal 5 66" xfId="2076"/>
    <cellStyle name="Normal 5 66 2" xfId="2077"/>
    <cellStyle name="Normal 5 66 3" xfId="2078"/>
    <cellStyle name="Normal 5 66 4" xfId="2079"/>
    <cellStyle name="Normal 5 66 5" xfId="2080"/>
    <cellStyle name="Normal 5 66 6" xfId="2081"/>
    <cellStyle name="Normal 5 67" xfId="2082"/>
    <cellStyle name="Normal 5 68" xfId="2083"/>
    <cellStyle name="Normal 5 69" xfId="2084"/>
    <cellStyle name="Normal 5 7" xfId="2085"/>
    <cellStyle name="Normal 5 70" xfId="2086"/>
    <cellStyle name="Normal 5 8" xfId="2087"/>
    <cellStyle name="Normal 5 9" xfId="2088"/>
    <cellStyle name="Normal 50" xfId="2089"/>
    <cellStyle name="Normal 50 2" xfId="2090"/>
    <cellStyle name="Normal 50 3" xfId="2091"/>
    <cellStyle name="Normal 50 4" xfId="2092"/>
    <cellStyle name="Normal 50 5" xfId="2093"/>
    <cellStyle name="Normal 50 6" xfId="2094"/>
    <cellStyle name="Normal 51" xfId="2095"/>
    <cellStyle name="Normal 51 2" xfId="2096"/>
    <cellStyle name="Normal 51 3" xfId="2097"/>
    <cellStyle name="Normal 51 4" xfId="2098"/>
    <cellStyle name="Normal 51 5" xfId="2099"/>
    <cellStyle name="Normal 51 6" xfId="2100"/>
    <cellStyle name="Normal 52" xfId="2101"/>
    <cellStyle name="Normal 52 2" xfId="2102"/>
    <cellStyle name="Normal 52 3" xfId="2103"/>
    <cellStyle name="Normal 52 4" xfId="2104"/>
    <cellStyle name="Normal 52 5" xfId="2105"/>
    <cellStyle name="Normal 52 6" xfId="2106"/>
    <cellStyle name="Normal 53" xfId="2107"/>
    <cellStyle name="Normal 54" xfId="4"/>
    <cellStyle name="Normal 55" xfId="2108"/>
    <cellStyle name="Normal 56" xfId="2109"/>
    <cellStyle name="Normal 57" xfId="2110"/>
    <cellStyle name="Normal 57 2" xfId="2111"/>
    <cellStyle name="Normal 57 3" xfId="2112"/>
    <cellStyle name="Normal 57 4" xfId="2113"/>
    <cellStyle name="Normal 57 5" xfId="2114"/>
    <cellStyle name="Normal 57 6" xfId="2115"/>
    <cellStyle name="Normal 58" xfId="2116"/>
    <cellStyle name="Normal 58 2" xfId="2117"/>
    <cellStyle name="Normal 58 3" xfId="2118"/>
    <cellStyle name="Normal 58 4" xfId="2119"/>
    <cellStyle name="Normal 58 5" xfId="2120"/>
    <cellStyle name="Normal 58 6" xfId="2121"/>
    <cellStyle name="Normal 59" xfId="2122"/>
    <cellStyle name="Normal 6" xfId="2123"/>
    <cellStyle name="Normal 6 10" xfId="2124"/>
    <cellStyle name="Normal 6 11" xfId="2125"/>
    <cellStyle name="Normal 6 12" xfId="2126"/>
    <cellStyle name="Normal 6 13" xfId="2127"/>
    <cellStyle name="Normal 6 14" xfId="2128"/>
    <cellStyle name="Normal 6 15" xfId="2129"/>
    <cellStyle name="Normal 6 15 10" xfId="2130"/>
    <cellStyle name="Normal 6 15 11" xfId="2131"/>
    <cellStyle name="Normal 6 15 12" xfId="2132"/>
    <cellStyle name="Normal 6 15 2" xfId="2133"/>
    <cellStyle name="Normal 6 15 2 2" xfId="2134"/>
    <cellStyle name="Normal 6 15 2 3" xfId="2135"/>
    <cellStyle name="Normal 6 15 3" xfId="2136"/>
    <cellStyle name="Normal 6 15 4" xfId="2137"/>
    <cellStyle name="Normal 6 15 5" xfId="2138"/>
    <cellStyle name="Normal 6 15 6" xfId="2139"/>
    <cellStyle name="Normal 6 15 7" xfId="2140"/>
    <cellStyle name="Normal 6 15 8" xfId="2141"/>
    <cellStyle name="Normal 6 15 9" xfId="2142"/>
    <cellStyle name="Normal 6 16" xfId="2143"/>
    <cellStyle name="Normal 6 17" xfId="2144"/>
    <cellStyle name="Normal 6 18" xfId="2145"/>
    <cellStyle name="Normal 6 19" xfId="2146"/>
    <cellStyle name="Normal 6 2" xfId="2147"/>
    <cellStyle name="Normal 6 2 10" xfId="2148"/>
    <cellStyle name="Normal 6 2 11" xfId="2149"/>
    <cellStyle name="Normal 6 2 12" xfId="2150"/>
    <cellStyle name="Normal 6 2 13" xfId="2151"/>
    <cellStyle name="Normal 6 2 14" xfId="2152"/>
    <cellStyle name="Normal 6 2 15" xfId="2153"/>
    <cellStyle name="Normal 6 2 16" xfId="2154"/>
    <cellStyle name="Normal 6 2 17" xfId="2155"/>
    <cellStyle name="Normal 6 2 18" xfId="2156"/>
    <cellStyle name="Normal 6 2 19" xfId="2157"/>
    <cellStyle name="Normal 6 2 2" xfId="2158"/>
    <cellStyle name="Normal 6 2 2 2" xfId="2159"/>
    <cellStyle name="Normal 6 2 2 3" xfId="2160"/>
    <cellStyle name="Normal 6 2 20" xfId="2161"/>
    <cellStyle name="Normal 6 2 21" xfId="2162"/>
    <cellStyle name="Normal 6 2 22" xfId="2163"/>
    <cellStyle name="Normal 6 2 23" xfId="2164"/>
    <cellStyle name="Normal 6 2 24" xfId="2165"/>
    <cellStyle name="Normal 6 2 25" xfId="2166"/>
    <cellStyle name="Normal 6 2 26" xfId="2167"/>
    <cellStyle name="Normal 6 2 27" xfId="2168"/>
    <cellStyle name="Normal 6 2 28" xfId="2169"/>
    <cellStyle name="Normal 6 2 29" xfId="2170"/>
    <cellStyle name="Normal 6 2 3" xfId="2171"/>
    <cellStyle name="Normal 6 2 30" xfId="2172"/>
    <cellStyle name="Normal 6 2 31" xfId="2173"/>
    <cellStyle name="Normal 6 2 32" xfId="2174"/>
    <cellStyle name="Normal 6 2 33" xfId="2175"/>
    <cellStyle name="Normal 6 2 4" xfId="2176"/>
    <cellStyle name="Normal 6 2 5" xfId="2177"/>
    <cellStyle name="Normal 6 2 6" xfId="2178"/>
    <cellStyle name="Normal 6 2 7" xfId="2179"/>
    <cellStyle name="Normal 6 2 8" xfId="2180"/>
    <cellStyle name="Normal 6 2 9" xfId="2181"/>
    <cellStyle name="Normal 6 20" xfId="2182"/>
    <cellStyle name="Normal 6 21" xfId="2183"/>
    <cellStyle name="Normal 6 22" xfId="2184"/>
    <cellStyle name="Normal 6 23" xfId="2185"/>
    <cellStyle name="Normal 6 24" xfId="2186"/>
    <cellStyle name="Normal 6 25" xfId="2187"/>
    <cellStyle name="Normal 6 26" xfId="2188"/>
    <cellStyle name="Normal 6 27" xfId="2189"/>
    <cellStyle name="Normal 6 28" xfId="2190"/>
    <cellStyle name="Normal 6 29" xfId="2191"/>
    <cellStyle name="Normal 6 3" xfId="2192"/>
    <cellStyle name="Normal 6 3 10" xfId="2193"/>
    <cellStyle name="Normal 6 3 11" xfId="2194"/>
    <cellStyle name="Normal 6 3 12" xfId="2195"/>
    <cellStyle name="Normal 6 3 13" xfId="2196"/>
    <cellStyle name="Normal 6 3 14" xfId="2197"/>
    <cellStyle name="Normal 6 3 15" xfId="2198"/>
    <cellStyle name="Normal 6 3 16" xfId="2199"/>
    <cellStyle name="Normal 6 3 17" xfId="2200"/>
    <cellStyle name="Normal 6 3 18" xfId="2201"/>
    <cellStyle name="Normal 6 3 19" xfId="2202"/>
    <cellStyle name="Normal 6 3 2" xfId="2203"/>
    <cellStyle name="Normal 6 3 2 2" xfId="2204"/>
    <cellStyle name="Normal 6 3 2 3" xfId="2205"/>
    <cellStyle name="Normal 6 3 20" xfId="2206"/>
    <cellStyle name="Normal 6 3 21" xfId="2207"/>
    <cellStyle name="Normal 6 3 22" xfId="2208"/>
    <cellStyle name="Normal 6 3 23" xfId="2209"/>
    <cellStyle name="Normal 6 3 24" xfId="2210"/>
    <cellStyle name="Normal 6 3 25" xfId="2211"/>
    <cellStyle name="Normal 6 3 26" xfId="2212"/>
    <cellStyle name="Normal 6 3 27" xfId="2213"/>
    <cellStyle name="Normal 6 3 28" xfId="2214"/>
    <cellStyle name="Normal 6 3 29" xfId="2215"/>
    <cellStyle name="Normal 6 3 3" xfId="2216"/>
    <cellStyle name="Normal 6 3 30" xfId="2217"/>
    <cellStyle name="Normal 6 3 31" xfId="2218"/>
    <cellStyle name="Normal 6 3 32" xfId="2219"/>
    <cellStyle name="Normal 6 3 33" xfId="2220"/>
    <cellStyle name="Normal 6 3 4" xfId="2221"/>
    <cellStyle name="Normal 6 3 5" xfId="2222"/>
    <cellStyle name="Normal 6 3 6" xfId="2223"/>
    <cellStyle name="Normal 6 3 7" xfId="2224"/>
    <cellStyle name="Normal 6 3 8" xfId="2225"/>
    <cellStyle name="Normal 6 3 9" xfId="2226"/>
    <cellStyle name="Normal 6 30" xfId="2227"/>
    <cellStyle name="Normal 6 31" xfId="2228"/>
    <cellStyle name="Normal 6 32" xfId="2229"/>
    <cellStyle name="Normal 6 33" xfId="2230"/>
    <cellStyle name="Normal 6 34" xfId="2231"/>
    <cellStyle name="Normal 6 35" xfId="2232"/>
    <cellStyle name="Normal 6 35 2" xfId="2233"/>
    <cellStyle name="Normal 6 35 3" xfId="2234"/>
    <cellStyle name="Normal 6 35 4" xfId="2235"/>
    <cellStyle name="Normal 6 35 5" xfId="2236"/>
    <cellStyle name="Normal 6 35 6" xfId="2237"/>
    <cellStyle name="Normal 6 36" xfId="2238"/>
    <cellStyle name="Normal 6 36 2" xfId="2239"/>
    <cellStyle name="Normal 6 36 3" xfId="2240"/>
    <cellStyle name="Normal 6 36 4" xfId="2241"/>
    <cellStyle name="Normal 6 36 5" xfId="2242"/>
    <cellStyle name="Normal 6 36 6" xfId="2243"/>
    <cellStyle name="Normal 6 37" xfId="2244"/>
    <cellStyle name="Normal 6 37 2" xfId="2245"/>
    <cellStyle name="Normal 6 37 3" xfId="2246"/>
    <cellStyle name="Normal 6 37 4" xfId="2247"/>
    <cellStyle name="Normal 6 37 5" xfId="2248"/>
    <cellStyle name="Normal 6 37 6" xfId="2249"/>
    <cellStyle name="Normal 6 38" xfId="2250"/>
    <cellStyle name="Normal 6 38 2" xfId="2251"/>
    <cellStyle name="Normal 6 38 3" xfId="2252"/>
    <cellStyle name="Normal 6 38 4" xfId="2253"/>
    <cellStyle name="Normal 6 38 5" xfId="2254"/>
    <cellStyle name="Normal 6 38 6" xfId="2255"/>
    <cellStyle name="Normal 6 39" xfId="2256"/>
    <cellStyle name="Normal 6 4" xfId="2257"/>
    <cellStyle name="Normal 6 4 10" xfId="2258"/>
    <cellStyle name="Normal 6 4 11" xfId="2259"/>
    <cellStyle name="Normal 6 4 12" xfId="2260"/>
    <cellStyle name="Normal 6 4 13" xfId="2261"/>
    <cellStyle name="Normal 6 4 14" xfId="2262"/>
    <cellStyle name="Normal 6 4 15" xfId="2263"/>
    <cellStyle name="Normal 6 4 16" xfId="2264"/>
    <cellStyle name="Normal 6 4 17" xfId="2265"/>
    <cellStyle name="Normal 6 4 18" xfId="2266"/>
    <cellStyle name="Normal 6 4 19" xfId="2267"/>
    <cellStyle name="Normal 6 4 2" xfId="2268"/>
    <cellStyle name="Normal 6 4 2 2" xfId="2269"/>
    <cellStyle name="Normal 6 4 2 3" xfId="2270"/>
    <cellStyle name="Normal 6 4 20" xfId="2271"/>
    <cellStyle name="Normal 6 4 21" xfId="2272"/>
    <cellStyle name="Normal 6 4 22" xfId="2273"/>
    <cellStyle name="Normal 6 4 23" xfId="2274"/>
    <cellStyle name="Normal 6 4 24" xfId="2275"/>
    <cellStyle name="Normal 6 4 25" xfId="2276"/>
    <cellStyle name="Normal 6 4 26" xfId="2277"/>
    <cellStyle name="Normal 6 4 27" xfId="2278"/>
    <cellStyle name="Normal 6 4 28" xfId="2279"/>
    <cellStyle name="Normal 6 4 29" xfId="2280"/>
    <cellStyle name="Normal 6 4 3" xfId="2281"/>
    <cellStyle name="Normal 6 4 30" xfId="2282"/>
    <cellStyle name="Normal 6 4 31" xfId="2283"/>
    <cellStyle name="Normal 6 4 32" xfId="2284"/>
    <cellStyle name="Normal 6 4 33" xfId="2285"/>
    <cellStyle name="Normal 6 4 4" xfId="2286"/>
    <cellStyle name="Normal 6 4 5" xfId="2287"/>
    <cellStyle name="Normal 6 4 6" xfId="2288"/>
    <cellStyle name="Normal 6 4 7" xfId="2289"/>
    <cellStyle name="Normal 6 4 8" xfId="2290"/>
    <cellStyle name="Normal 6 4 9" xfId="2291"/>
    <cellStyle name="Normal 6 40" xfId="2292"/>
    <cellStyle name="Normal 6 40 2" xfId="2293"/>
    <cellStyle name="Normal 6 40 3" xfId="2294"/>
    <cellStyle name="Normal 6 40 4" xfId="2295"/>
    <cellStyle name="Normal 6 40 5" xfId="2296"/>
    <cellStyle name="Normal 6 40 6" xfId="2297"/>
    <cellStyle name="Normal 6 41" xfId="2298"/>
    <cellStyle name="Normal 6 42" xfId="2299"/>
    <cellStyle name="Normal 6 43" xfId="2300"/>
    <cellStyle name="Normal 6 44" xfId="2301"/>
    <cellStyle name="Normal 6 45" xfId="2302"/>
    <cellStyle name="Normal 6 46" xfId="2303"/>
    <cellStyle name="Normal 6 5" xfId="2304"/>
    <cellStyle name="Normal 6 6" xfId="2305"/>
    <cellStyle name="Normal 6 7" xfId="2306"/>
    <cellStyle name="Normal 6 8" xfId="2307"/>
    <cellStyle name="Normal 6 9" xfId="2308"/>
    <cellStyle name="Normal 60" xfId="2309"/>
    <cellStyle name="Normal 61" xfId="2310"/>
    <cellStyle name="Normal 62" xfId="2311"/>
    <cellStyle name="Normal 63" xfId="2312"/>
    <cellStyle name="Normal 64" xfId="2313"/>
    <cellStyle name="Normal 65" xfId="2314"/>
    <cellStyle name="Normal 66" xfId="2315"/>
    <cellStyle name="Normal 67" xfId="2316"/>
    <cellStyle name="Normal 68" xfId="2317"/>
    <cellStyle name="Normal 69" xfId="2318"/>
    <cellStyle name="Normal 7" xfId="2319"/>
    <cellStyle name="Normal 7 10" xfId="2320"/>
    <cellStyle name="Normal 7 11" xfId="2321"/>
    <cellStyle name="Normal 7 12" xfId="2322"/>
    <cellStyle name="Normal 7 13" xfId="2323"/>
    <cellStyle name="Normal 7 14" xfId="2324"/>
    <cellStyle name="Normal 7 15" xfId="2325"/>
    <cellStyle name="Normal 7 15 2" xfId="2326"/>
    <cellStyle name="Normal 7 15 3" xfId="2327"/>
    <cellStyle name="Normal 7 16" xfId="2328"/>
    <cellStyle name="Normal 7 17" xfId="2329"/>
    <cellStyle name="Normal 7 18" xfId="2330"/>
    <cellStyle name="Normal 7 19" xfId="2331"/>
    <cellStyle name="Normal 7 2" xfId="2332"/>
    <cellStyle name="Normal 7 20" xfId="2333"/>
    <cellStyle name="Normal 7 21" xfId="2334"/>
    <cellStyle name="Normal 7 22" xfId="2335"/>
    <cellStyle name="Normal 7 23" xfId="2336"/>
    <cellStyle name="Normal 7 24" xfId="2337"/>
    <cellStyle name="Normal 7 25" xfId="2338"/>
    <cellStyle name="Normal 7 26" xfId="2339"/>
    <cellStyle name="Normal 7 27" xfId="2340"/>
    <cellStyle name="Normal 7 28" xfId="2341"/>
    <cellStyle name="Normal 7 29" xfId="2342"/>
    <cellStyle name="Normal 7 3" xfId="2343"/>
    <cellStyle name="Normal 7 30" xfId="2344"/>
    <cellStyle name="Normal 7 31" xfId="2345"/>
    <cellStyle name="Normal 7 32" xfId="2346"/>
    <cellStyle name="Normal 7 33" xfId="2347"/>
    <cellStyle name="Normal 7 34" xfId="2348"/>
    <cellStyle name="Normal 7 35" xfId="2349"/>
    <cellStyle name="Normal 7 36" xfId="2350"/>
    <cellStyle name="Normal 7 37" xfId="2351"/>
    <cellStyle name="Normal 7 38" xfId="2352"/>
    <cellStyle name="Normal 7 4" xfId="2353"/>
    <cellStyle name="Normal 7 5" xfId="2354"/>
    <cellStyle name="Normal 7 6" xfId="2355"/>
    <cellStyle name="Normal 7 7" xfId="2356"/>
    <cellStyle name="Normal 7 8" xfId="2357"/>
    <cellStyle name="Normal 7 9" xfId="2358"/>
    <cellStyle name="Normal 70" xfId="2359"/>
    <cellStyle name="Normal 71" xfId="2360"/>
    <cellStyle name="Normal 72" xfId="2361"/>
    <cellStyle name="Normal 73" xfId="2362"/>
    <cellStyle name="Normal 74" xfId="2363"/>
    <cellStyle name="Normal 75" xfId="2364"/>
    <cellStyle name="Normal 76" xfId="2365"/>
    <cellStyle name="Normal 77" xfId="2366"/>
    <cellStyle name="Normal 78" xfId="2367"/>
    <cellStyle name="Normal 79" xfId="2368"/>
    <cellStyle name="Normal 8" xfId="2369"/>
    <cellStyle name="Normal 8 10" xfId="2370"/>
    <cellStyle name="Normal 8 11" xfId="2371"/>
    <cellStyle name="Normal 8 12" xfId="2372"/>
    <cellStyle name="Normal 8 13" xfId="2373"/>
    <cellStyle name="Normal 8 14" xfId="2374"/>
    <cellStyle name="Normal 8 15" xfId="2375"/>
    <cellStyle name="Normal 8 15 2" xfId="2376"/>
    <cellStyle name="Normal 8 15 3" xfId="2377"/>
    <cellStyle name="Normal 8 16" xfId="2378"/>
    <cellStyle name="Normal 8 17" xfId="2379"/>
    <cellStyle name="Normal 8 18" xfId="2380"/>
    <cellStyle name="Normal 8 19" xfId="2381"/>
    <cellStyle name="Normal 8 2" xfId="2382"/>
    <cellStyle name="Normal 8 20" xfId="2383"/>
    <cellStyle name="Normal 8 21" xfId="2384"/>
    <cellStyle name="Normal 8 22" xfId="2385"/>
    <cellStyle name="Normal 8 23" xfId="2386"/>
    <cellStyle name="Normal 8 24" xfId="2387"/>
    <cellStyle name="Normal 8 25" xfId="2388"/>
    <cellStyle name="Normal 8 26" xfId="2389"/>
    <cellStyle name="Normal 8 27" xfId="2390"/>
    <cellStyle name="Normal 8 28" xfId="2391"/>
    <cellStyle name="Normal 8 29" xfId="2392"/>
    <cellStyle name="Normal 8 3" xfId="2393"/>
    <cellStyle name="Normal 8 30" xfId="2394"/>
    <cellStyle name="Normal 8 31" xfId="2395"/>
    <cellStyle name="Normal 8 32" xfId="2396"/>
    <cellStyle name="Normal 8 33" xfId="2397"/>
    <cellStyle name="Normal 8 34" xfId="2398"/>
    <cellStyle name="Normal 8 35" xfId="2399"/>
    <cellStyle name="Normal 8 36" xfId="2400"/>
    <cellStyle name="Normal 8 37" xfId="2401"/>
    <cellStyle name="Normal 8 38" xfId="2402"/>
    <cellStyle name="Normal 8 4" xfId="2403"/>
    <cellStyle name="Normal 8 5" xfId="2404"/>
    <cellStyle name="Normal 8 6" xfId="2405"/>
    <cellStyle name="Normal 8 7" xfId="2406"/>
    <cellStyle name="Normal 8 8" xfId="2407"/>
    <cellStyle name="Normal 8 9" xfId="2408"/>
    <cellStyle name="Normal 80" xfId="2409"/>
    <cellStyle name="Normal 81" xfId="2410"/>
    <cellStyle name="Normal 82" xfId="2411"/>
    <cellStyle name="Normal 83" xfId="2412"/>
    <cellStyle name="Normal 84" xfId="2413"/>
    <cellStyle name="Normal 85" xfId="2414"/>
    <cellStyle name="Normal 86" xfId="2415"/>
    <cellStyle name="Normal 87" xfId="2416"/>
    <cellStyle name="Normal 88" xfId="2417"/>
    <cellStyle name="Normal 89" xfId="2418"/>
    <cellStyle name="Normal 9" xfId="2419"/>
    <cellStyle name="Normal 9 10" xfId="2420"/>
    <cellStyle name="Normal 9 11" xfId="2421"/>
    <cellStyle name="Normal 9 12" xfId="2422"/>
    <cellStyle name="Normal 9 13" xfId="2423"/>
    <cellStyle name="Normal 9 14" xfId="2424"/>
    <cellStyle name="Normal 9 15" xfId="2425"/>
    <cellStyle name="Normal 9 15 2" xfId="2426"/>
    <cellStyle name="Normal 9 15 3" xfId="2427"/>
    <cellStyle name="Normal 9 16" xfId="2428"/>
    <cellStyle name="Normal 9 17" xfId="2429"/>
    <cellStyle name="Normal 9 18" xfId="2430"/>
    <cellStyle name="Normal 9 19" xfId="2431"/>
    <cellStyle name="Normal 9 2" xfId="2432"/>
    <cellStyle name="Normal 9 20" xfId="2433"/>
    <cellStyle name="Normal 9 21" xfId="2434"/>
    <cellStyle name="Normal 9 22" xfId="2435"/>
    <cellStyle name="Normal 9 23" xfId="2436"/>
    <cellStyle name="Normal 9 24" xfId="2437"/>
    <cellStyle name="Normal 9 25" xfId="2438"/>
    <cellStyle name="Normal 9 26" xfId="2439"/>
    <cellStyle name="Normal 9 27" xfId="2440"/>
    <cellStyle name="Normal 9 28" xfId="2441"/>
    <cellStyle name="Normal 9 29" xfId="2442"/>
    <cellStyle name="Normal 9 3" xfId="2443"/>
    <cellStyle name="Normal 9 30" xfId="2444"/>
    <cellStyle name="Normal 9 31" xfId="2445"/>
    <cellStyle name="Normal 9 32" xfId="2446"/>
    <cellStyle name="Normal 9 33" xfId="2447"/>
    <cellStyle name="Normal 9 34" xfId="2448"/>
    <cellStyle name="Normal 9 35" xfId="2449"/>
    <cellStyle name="Normal 9 36" xfId="2450"/>
    <cellStyle name="Normal 9 37" xfId="2451"/>
    <cellStyle name="Normal 9 38" xfId="2452"/>
    <cellStyle name="Normal 9 4" xfId="2453"/>
    <cellStyle name="Normal 9 5" xfId="2454"/>
    <cellStyle name="Normal 9 6" xfId="2455"/>
    <cellStyle name="Normal 9 7" xfId="2456"/>
    <cellStyle name="Normal 9 8" xfId="2457"/>
    <cellStyle name="Normal 9 9" xfId="2458"/>
    <cellStyle name="Normal 90" xfId="2459"/>
    <cellStyle name="Normal 91" xfId="2460"/>
    <cellStyle name="Normal 92" xfId="2461"/>
    <cellStyle name="Normal 93" xfId="2462"/>
    <cellStyle name="Normal 94" xfId="2463"/>
    <cellStyle name="Normal_Ranking and seeding" xfId="1"/>
    <cellStyle name="Note 2" xfId="2464"/>
    <cellStyle name="Note 2 10" xfId="2465"/>
    <cellStyle name="Note 2 11" xfId="2466"/>
    <cellStyle name="Note 2 12" xfId="2467"/>
    <cellStyle name="Note 2 13" xfId="2468"/>
    <cellStyle name="Note 2 14" xfId="2469"/>
    <cellStyle name="Note 2 15" xfId="2470"/>
    <cellStyle name="Note 2 16" xfId="2471"/>
    <cellStyle name="Note 2 2" xfId="2472"/>
    <cellStyle name="Note 2 3" xfId="2473"/>
    <cellStyle name="Note 2 4" xfId="2474"/>
    <cellStyle name="Note 2 5" xfId="2475"/>
    <cellStyle name="Note 2 6" xfId="2476"/>
    <cellStyle name="Note 2 7" xfId="2477"/>
    <cellStyle name="Note 2 8" xfId="2478"/>
    <cellStyle name="Note 2 9" xfId="2479"/>
    <cellStyle name="Output 2" xfId="2480"/>
    <cellStyle name="Output 2 10" xfId="2481"/>
    <cellStyle name="Output 2 11" xfId="2482"/>
    <cellStyle name="Output 2 12" xfId="2483"/>
    <cellStyle name="Output 2 13" xfId="2484"/>
    <cellStyle name="Output 2 14" xfId="2485"/>
    <cellStyle name="Output 2 15" xfId="2486"/>
    <cellStyle name="Output 2 16" xfId="2487"/>
    <cellStyle name="Output 2 2" xfId="2488"/>
    <cellStyle name="Output 2 3" xfId="2489"/>
    <cellStyle name="Output 2 4" xfId="2490"/>
    <cellStyle name="Output 2 5" xfId="2491"/>
    <cellStyle name="Output 2 6" xfId="2492"/>
    <cellStyle name="Output 2 7" xfId="2493"/>
    <cellStyle name="Output 2 8" xfId="2494"/>
    <cellStyle name="Output 2 9" xfId="2495"/>
    <cellStyle name="Percent 2" xfId="2496"/>
    <cellStyle name="Title 2" xfId="2497"/>
    <cellStyle name="Title 2 10" xfId="2498"/>
    <cellStyle name="Title 2 11" xfId="2499"/>
    <cellStyle name="Title 2 12" xfId="2500"/>
    <cellStyle name="Title 2 13" xfId="2501"/>
    <cellStyle name="Title 2 14" xfId="2502"/>
    <cellStyle name="Title 2 15" xfId="2503"/>
    <cellStyle name="Title 2 16" xfId="2504"/>
    <cellStyle name="Title 2 2" xfId="2505"/>
    <cellStyle name="Title 2 3" xfId="2506"/>
    <cellStyle name="Title 2 4" xfId="2507"/>
    <cellStyle name="Title 2 5" xfId="2508"/>
    <cellStyle name="Title 2 6" xfId="2509"/>
    <cellStyle name="Title 2 7" xfId="2510"/>
    <cellStyle name="Title 2 8" xfId="2511"/>
    <cellStyle name="Title 2 9" xfId="2512"/>
    <cellStyle name="Total 2" xfId="2513"/>
    <cellStyle name="Total 2 10" xfId="2514"/>
    <cellStyle name="Total 2 11" xfId="2515"/>
    <cellStyle name="Total 2 12" xfId="2516"/>
    <cellStyle name="Total 2 13" xfId="2517"/>
    <cellStyle name="Total 2 14" xfId="2518"/>
    <cellStyle name="Total 2 15" xfId="2519"/>
    <cellStyle name="Total 2 16" xfId="2520"/>
    <cellStyle name="Total 2 2" xfId="2521"/>
    <cellStyle name="Total 2 3" xfId="2522"/>
    <cellStyle name="Total 2 4" xfId="2523"/>
    <cellStyle name="Total 2 5" xfId="2524"/>
    <cellStyle name="Total 2 6" xfId="2525"/>
    <cellStyle name="Total 2 7" xfId="2526"/>
    <cellStyle name="Total 2 8" xfId="2527"/>
    <cellStyle name="Total 2 9" xfId="2528"/>
    <cellStyle name="Warning Text 2" xfId="2529"/>
    <cellStyle name="Warning Text 2 10" xfId="2530"/>
    <cellStyle name="Warning Text 2 11" xfId="2531"/>
    <cellStyle name="Warning Text 2 12" xfId="2532"/>
    <cellStyle name="Warning Text 2 13" xfId="2533"/>
    <cellStyle name="Warning Text 2 14" xfId="2534"/>
    <cellStyle name="Warning Text 2 15" xfId="2535"/>
    <cellStyle name="Warning Text 2 16" xfId="2536"/>
    <cellStyle name="Warning Text 2 2" xfId="2537"/>
    <cellStyle name="Warning Text 2 3" xfId="2538"/>
    <cellStyle name="Warning Text 2 4" xfId="2539"/>
    <cellStyle name="Warning Text 2 5" xfId="2540"/>
    <cellStyle name="Warning Text 2 6" xfId="2541"/>
    <cellStyle name="Warning Text 2 7" xfId="2542"/>
    <cellStyle name="Warning Text 2 8" xfId="2543"/>
    <cellStyle name="Warning Text 2 9" xfId="2544"/>
  </cellStyles>
  <dxfs count="26">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patternType="solid">
          <fgColor indexed="26"/>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Coordinators%20file/BC%20Cup%20%232/Cup%20Club%20registrations/BC%20Cup%20%232%20Club%20PG%20registration%20spreadsheet%202k%20vers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arbara/Documents/Recording/Recording/WEC2015/2015W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Documents%20and%20Settings/Arn/Desktop/Download/ClubEntrys/SecheltCopy%20of%20ClubRegistrationSpreadsheetBURNABY20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Temp/Documents%20and%20Settings/Arn/Desktop/Download/ClubEntrys/BurnabyEntryBurnaby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AppData/Local/Temp/Documents%20and%20Settings/Arn/Desktop/Download/ClubEntrys/Mission%20Racers%20BURNABY%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Temp/Documents%20and%20Settings/Arn/Desktop/Download/ClubEntrys/MatsquiClubRegistrationSpreadsheetBURNABY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AppData/Local/Temp/Documents%20and%20Settings/Arn/Desktop/Download/ClubEntrys/LangleyClubRegistration2BURNABY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AppData/Local/Temp/Documents%20and%20Settings/Arn/Desktop/Download/ClubEntrys/EsquimaltEntryBURNABY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AppData/Local/Temp/Users/Mae/Documents/Speedskating/2012_2013%20Protocol%20Results/Master%20Copy%20Protocols/Ridge%20Meadows_PointsAndPursuitsRaces_Pract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AppData/Local/Temp/Inteclub%20program/Protocol%20Blan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V 1"/>
      <sheetName val="DIV 2"/>
      <sheetName val="Club Registration Fill in"/>
      <sheetName val="Meet Recorder info - no touchy!"/>
    </sheetNames>
    <sheetDataSet>
      <sheetData sheetId="0"/>
      <sheetData sheetId="1"/>
      <sheetData sheetId="2" refreshError="1">
        <row r="2">
          <cell r="R2">
            <v>0</v>
          </cell>
          <cell r="T2" t="str">
            <v>Burn</v>
          </cell>
          <cell r="U2">
            <v>2005</v>
          </cell>
          <cell r="W2" t="str">
            <v>Jan</v>
          </cell>
          <cell r="X2">
            <v>1</v>
          </cell>
        </row>
        <row r="3">
          <cell r="R3">
            <v>50</v>
          </cell>
          <cell r="T3" t="str">
            <v>Chet</v>
          </cell>
          <cell r="U3">
            <v>2004</v>
          </cell>
          <cell r="W3" t="str">
            <v>Feb</v>
          </cell>
          <cell r="X3">
            <v>2</v>
          </cell>
          <cell r="AD3" t="str">
            <v>CRD</v>
          </cell>
        </row>
        <row r="4">
          <cell r="T4" t="str">
            <v>DC</v>
          </cell>
          <cell r="U4">
            <v>2003</v>
          </cell>
          <cell r="W4" t="str">
            <v>Mar</v>
          </cell>
          <cell r="X4">
            <v>3</v>
          </cell>
          <cell r="AD4" t="str">
            <v>PW</v>
          </cell>
        </row>
        <row r="5">
          <cell r="T5" t="str">
            <v>Esq</v>
          </cell>
          <cell r="U5">
            <v>2002</v>
          </cell>
          <cell r="W5" t="str">
            <v>Apr</v>
          </cell>
          <cell r="X5">
            <v>4</v>
          </cell>
          <cell r="AD5" t="str">
            <v>BAN</v>
          </cell>
        </row>
        <row r="6">
          <cell r="T6" t="str">
            <v>FSJa</v>
          </cell>
          <cell r="U6">
            <v>2001</v>
          </cell>
          <cell r="W6" t="str">
            <v>May</v>
          </cell>
          <cell r="X6">
            <v>5</v>
          </cell>
          <cell r="AD6" t="str">
            <v>MID</v>
          </cell>
        </row>
        <row r="7">
          <cell r="T7" t="str">
            <v>FSJo</v>
          </cell>
          <cell r="U7">
            <v>2000</v>
          </cell>
          <cell r="W7" t="str">
            <v>Jun</v>
          </cell>
          <cell r="X7">
            <v>6</v>
          </cell>
          <cell r="AD7" t="str">
            <v>JUV</v>
          </cell>
        </row>
        <row r="8">
          <cell r="T8" t="str">
            <v>Kam</v>
          </cell>
          <cell r="U8">
            <v>1999</v>
          </cell>
          <cell r="W8" t="str">
            <v>Jul</v>
          </cell>
          <cell r="X8">
            <v>7</v>
          </cell>
          <cell r="AD8" t="str">
            <v>JUN</v>
          </cell>
        </row>
        <row r="9">
          <cell r="T9" t="str">
            <v>Kel</v>
          </cell>
          <cell r="U9">
            <v>1998</v>
          </cell>
          <cell r="W9" t="str">
            <v>Aug</v>
          </cell>
          <cell r="X9">
            <v>8</v>
          </cell>
          <cell r="AD9" t="str">
            <v>INT</v>
          </cell>
        </row>
        <row r="10">
          <cell r="T10" t="str">
            <v>Kim</v>
          </cell>
          <cell r="U10">
            <v>1997</v>
          </cell>
          <cell r="W10" t="str">
            <v>Sep</v>
          </cell>
          <cell r="X10">
            <v>9</v>
          </cell>
          <cell r="AD10" t="str">
            <v>SEN</v>
          </cell>
        </row>
        <row r="11">
          <cell r="T11" t="str">
            <v>Lang</v>
          </cell>
          <cell r="U11">
            <v>1996</v>
          </cell>
          <cell r="W11" t="str">
            <v>Oct</v>
          </cell>
          <cell r="X11">
            <v>10</v>
          </cell>
          <cell r="AD11" t="str">
            <v>MST1</v>
          </cell>
        </row>
        <row r="12">
          <cell r="T12" t="str">
            <v>Mac</v>
          </cell>
          <cell r="U12">
            <v>1995</v>
          </cell>
          <cell r="W12" t="str">
            <v>Nov</v>
          </cell>
          <cell r="X12">
            <v>11</v>
          </cell>
          <cell r="AD12" t="str">
            <v>MST2</v>
          </cell>
        </row>
        <row r="13">
          <cell r="T13" t="str">
            <v>Mat</v>
          </cell>
          <cell r="U13">
            <v>1994</v>
          </cell>
          <cell r="W13" t="str">
            <v>Dec</v>
          </cell>
          <cell r="X13">
            <v>12</v>
          </cell>
          <cell r="AD13" t="str">
            <v>MST3</v>
          </cell>
        </row>
        <row r="14">
          <cell r="T14" t="str">
            <v>Miss</v>
          </cell>
          <cell r="U14">
            <v>1993</v>
          </cell>
          <cell r="X14">
            <v>13</v>
          </cell>
          <cell r="AD14" t="str">
            <v>MST4</v>
          </cell>
        </row>
        <row r="15">
          <cell r="T15" t="str">
            <v>Nech</v>
          </cell>
          <cell r="U15">
            <v>1992</v>
          </cell>
          <cell r="X15">
            <v>14</v>
          </cell>
          <cell r="AD15" t="str">
            <v>MST5</v>
          </cell>
        </row>
        <row r="16">
          <cell r="T16" t="str">
            <v>Nel</v>
          </cell>
          <cell r="U16">
            <v>1991</v>
          </cell>
          <cell r="X16">
            <v>15</v>
          </cell>
        </row>
        <row r="17">
          <cell r="T17" t="str">
            <v>Pac</v>
          </cell>
          <cell r="U17">
            <v>1990</v>
          </cell>
          <cell r="X17">
            <v>16</v>
          </cell>
        </row>
        <row r="18">
          <cell r="T18" t="str">
            <v>Pen</v>
          </cell>
          <cell r="U18">
            <v>1989</v>
          </cell>
          <cell r="X18">
            <v>17</v>
          </cell>
        </row>
        <row r="19">
          <cell r="T19" t="str">
            <v>PG</v>
          </cell>
          <cell r="U19">
            <v>1988</v>
          </cell>
          <cell r="X19">
            <v>18</v>
          </cell>
        </row>
        <row r="20">
          <cell r="T20" t="str">
            <v>PoCo</v>
          </cell>
          <cell r="U20">
            <v>1987</v>
          </cell>
          <cell r="X20">
            <v>19</v>
          </cell>
        </row>
        <row r="21">
          <cell r="T21" t="str">
            <v>Rich</v>
          </cell>
          <cell r="U21">
            <v>1986</v>
          </cell>
          <cell r="X21">
            <v>20</v>
          </cell>
        </row>
        <row r="22">
          <cell r="T22" t="str">
            <v>Riv C</v>
          </cell>
          <cell r="U22">
            <v>1985</v>
          </cell>
          <cell r="X22">
            <v>21</v>
          </cell>
        </row>
        <row r="23">
          <cell r="T23" t="str">
            <v>RM</v>
          </cell>
          <cell r="U23">
            <v>1984</v>
          </cell>
          <cell r="X23">
            <v>22</v>
          </cell>
        </row>
        <row r="24">
          <cell r="T24" t="str">
            <v>Rob</v>
          </cell>
          <cell r="U24">
            <v>1983</v>
          </cell>
          <cell r="X24">
            <v>23</v>
          </cell>
        </row>
        <row r="25">
          <cell r="T25" t="str">
            <v>Sal</v>
          </cell>
          <cell r="U25">
            <v>1982</v>
          </cell>
          <cell r="X25">
            <v>24</v>
          </cell>
        </row>
        <row r="26">
          <cell r="T26" t="str">
            <v>Sard</v>
          </cell>
          <cell r="U26">
            <v>1981</v>
          </cell>
          <cell r="X26">
            <v>25</v>
          </cell>
        </row>
        <row r="27">
          <cell r="T27" t="str">
            <v>Surr</v>
          </cell>
          <cell r="U27">
            <v>1980</v>
          </cell>
          <cell r="X27">
            <v>26</v>
          </cell>
        </row>
        <row r="28">
          <cell r="T28" t="str">
            <v>Vanc</v>
          </cell>
          <cell r="U28">
            <v>1979</v>
          </cell>
          <cell r="X28">
            <v>27</v>
          </cell>
        </row>
        <row r="29">
          <cell r="T29" t="str">
            <v>Ver</v>
          </cell>
          <cell r="U29">
            <v>1978</v>
          </cell>
          <cell r="X29">
            <v>28</v>
          </cell>
        </row>
        <row r="30">
          <cell r="T30" t="str">
            <v>Calg</v>
          </cell>
          <cell r="U30">
            <v>1977</v>
          </cell>
          <cell r="X30">
            <v>29</v>
          </cell>
        </row>
        <row r="31">
          <cell r="T31" t="str">
            <v>Edm</v>
          </cell>
          <cell r="U31">
            <v>1976</v>
          </cell>
          <cell r="X31">
            <v>30</v>
          </cell>
        </row>
        <row r="32">
          <cell r="T32" t="str">
            <v>AB</v>
          </cell>
          <cell r="U32">
            <v>1975</v>
          </cell>
          <cell r="X32">
            <v>31</v>
          </cell>
        </row>
        <row r="33">
          <cell r="T33" t="str">
            <v>Sask</v>
          </cell>
          <cell r="U33">
            <v>1974</v>
          </cell>
        </row>
        <row r="34">
          <cell r="T34" t="str">
            <v>USA</v>
          </cell>
          <cell r="U34">
            <v>1973</v>
          </cell>
        </row>
        <row r="35">
          <cell r="U35">
            <v>1972</v>
          </cell>
        </row>
        <row r="36">
          <cell r="U36">
            <v>1971</v>
          </cell>
        </row>
        <row r="37">
          <cell r="U37">
            <v>1970</v>
          </cell>
        </row>
        <row r="38">
          <cell r="U38">
            <v>1969</v>
          </cell>
        </row>
        <row r="39">
          <cell r="U39">
            <v>1968</v>
          </cell>
        </row>
        <row r="40">
          <cell r="U40">
            <v>1967</v>
          </cell>
        </row>
        <row r="41">
          <cell r="U41">
            <v>1966</v>
          </cell>
        </row>
        <row r="42">
          <cell r="U42">
            <v>1965</v>
          </cell>
        </row>
        <row r="43">
          <cell r="U43">
            <v>1964</v>
          </cell>
        </row>
        <row r="44">
          <cell r="U44">
            <v>1963</v>
          </cell>
        </row>
        <row r="45">
          <cell r="U45">
            <v>1962</v>
          </cell>
        </row>
        <row r="46">
          <cell r="U46">
            <v>1961</v>
          </cell>
        </row>
        <row r="47">
          <cell r="U47">
            <v>1960</v>
          </cell>
        </row>
        <row r="48">
          <cell r="U48">
            <v>1959</v>
          </cell>
        </row>
        <row r="49">
          <cell r="U49">
            <v>1958</v>
          </cell>
        </row>
        <row r="50">
          <cell r="U50">
            <v>1957</v>
          </cell>
        </row>
        <row r="51">
          <cell r="U51">
            <v>1956</v>
          </cell>
        </row>
        <row r="52">
          <cell r="U52">
            <v>1955</v>
          </cell>
        </row>
        <row r="53">
          <cell r="U53">
            <v>1954</v>
          </cell>
        </row>
        <row r="54">
          <cell r="U54">
            <v>1953</v>
          </cell>
        </row>
        <row r="55">
          <cell r="U55">
            <v>1952</v>
          </cell>
        </row>
        <row r="56">
          <cell r="U56">
            <v>1951</v>
          </cell>
        </row>
        <row r="57">
          <cell r="U57">
            <v>1950</v>
          </cell>
        </row>
        <row r="58">
          <cell r="U58">
            <v>1949</v>
          </cell>
        </row>
        <row r="59">
          <cell r="U59">
            <v>1948</v>
          </cell>
        </row>
        <row r="60">
          <cell r="U60">
            <v>1947</v>
          </cell>
        </row>
        <row r="61">
          <cell r="U61">
            <v>1946</v>
          </cell>
        </row>
        <row r="62">
          <cell r="U62">
            <v>1945</v>
          </cell>
        </row>
        <row r="63">
          <cell r="U63">
            <v>1944</v>
          </cell>
        </row>
        <row r="64">
          <cell r="U64">
            <v>1943</v>
          </cell>
        </row>
        <row r="65">
          <cell r="U65">
            <v>1942</v>
          </cell>
        </row>
        <row r="66">
          <cell r="U66">
            <v>1941</v>
          </cell>
        </row>
        <row r="67">
          <cell r="U67">
            <v>1940</v>
          </cell>
        </row>
        <row r="68">
          <cell r="U68">
            <v>1939</v>
          </cell>
        </row>
      </sheetData>
      <sheetData sheetId="3" refreshError="1">
        <row r="2">
          <cell r="L2">
            <v>4900</v>
          </cell>
          <cell r="M2">
            <v>5300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ce Schedule"/>
      <sheetName val="DIV 1"/>
      <sheetName val="DIV 2"/>
      <sheetName val="JRF"/>
      <sheetName val="JRM"/>
      <sheetName val="Points"/>
      <sheetName val="Race ScheduleNoTimes"/>
      <sheetName val="Race Schedule Sat"/>
      <sheetName val="SkaterSeedTimeComments"/>
      <sheetName val="Seed Times Rough Draft"/>
      <sheetName val="SKATER'S LIST "/>
      <sheetName val="Registration List"/>
      <sheetName val="DIV - Template (2)"/>
      <sheetName val="3000M Points DIV 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lub Registration Fill in"/>
      <sheetName val="Meet Recorder info - no touchy!"/>
      <sheetName val="Sheet1"/>
    </sheetNames>
    <sheetDataSet>
      <sheetData sheetId="0">
        <row r="12">
          <cell r="AK12" t="str">
            <v>JUV</v>
          </cell>
        </row>
        <row r="13">
          <cell r="AK13" t="str">
            <v>JUN</v>
          </cell>
        </row>
        <row r="14">
          <cell r="AK14" t="str">
            <v>INT</v>
          </cell>
        </row>
        <row r="15">
          <cell r="AK15" t="str">
            <v>SEN</v>
          </cell>
        </row>
        <row r="16">
          <cell r="AK16" t="str">
            <v>MST1</v>
          </cell>
        </row>
        <row r="17">
          <cell r="AK17" t="str">
            <v>MST2</v>
          </cell>
        </row>
        <row r="18">
          <cell r="AK18" t="str">
            <v>MST3</v>
          </cell>
        </row>
        <row r="19">
          <cell r="AK19" t="str">
            <v>MST4</v>
          </cell>
        </row>
        <row r="20">
          <cell r="AK20" t="str">
            <v>MST5</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ub Registration Fill in"/>
      <sheetName val="Meet Recorder info - no touchy!"/>
    </sheetNames>
    <sheetDataSet>
      <sheetData sheetId="0">
        <row r="10">
          <cell r="AK10" t="str">
            <v>PW</v>
          </cell>
        </row>
        <row r="11">
          <cell r="AK11" t="str">
            <v>JUV</v>
          </cell>
        </row>
        <row r="12">
          <cell r="AK12" t="str">
            <v>JUN</v>
          </cell>
        </row>
        <row r="13">
          <cell r="AK13" t="str">
            <v>INT</v>
          </cell>
        </row>
        <row r="14">
          <cell r="AK14" t="str">
            <v>SEN</v>
          </cell>
        </row>
        <row r="15">
          <cell r="AK15" t="str">
            <v>MST1</v>
          </cell>
        </row>
        <row r="16">
          <cell r="AK16" t="str">
            <v>MST2</v>
          </cell>
        </row>
        <row r="17">
          <cell r="AK17" t="str">
            <v>MST3</v>
          </cell>
        </row>
        <row r="18">
          <cell r="AK18" t="str">
            <v>MST4</v>
          </cell>
        </row>
        <row r="19">
          <cell r="AK19" t="str">
            <v>MST5</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lub Registration Fill in"/>
      <sheetName val="Meet Recorder info - no touchy!"/>
      <sheetName val="Sheet1"/>
    </sheetNames>
    <sheetDataSet>
      <sheetData sheetId="0">
        <row r="9">
          <cell r="AK9" t="str">
            <v>PW</v>
          </cell>
        </row>
        <row r="10">
          <cell r="AK10" t="str">
            <v>BAN</v>
          </cell>
        </row>
        <row r="11">
          <cell r="AK11" t="str">
            <v>MID</v>
          </cell>
        </row>
        <row r="12">
          <cell r="AK12" t="str">
            <v>JUV</v>
          </cell>
        </row>
        <row r="13">
          <cell r="AK13" t="str">
            <v>JUN</v>
          </cell>
        </row>
        <row r="14">
          <cell r="AK14" t="str">
            <v>INT</v>
          </cell>
        </row>
        <row r="15">
          <cell r="AK15" t="str">
            <v>SEN</v>
          </cell>
        </row>
        <row r="16">
          <cell r="AK16" t="str">
            <v>MST1</v>
          </cell>
        </row>
        <row r="17">
          <cell r="AK17" t="str">
            <v>MST2</v>
          </cell>
        </row>
        <row r="18">
          <cell r="AK18" t="str">
            <v>MST3</v>
          </cell>
        </row>
        <row r="19">
          <cell r="AK19" t="str">
            <v>MST4</v>
          </cell>
        </row>
        <row r="20">
          <cell r="AK20" t="str">
            <v>MST5</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lub Registration Fill in"/>
      <sheetName val="Meet Recorder info - no touchy!"/>
      <sheetName val="Sheet1"/>
    </sheetNames>
    <sheetDataSet>
      <sheetData sheetId="0">
        <row r="9">
          <cell r="AK9" t="str">
            <v>PW</v>
          </cell>
        </row>
        <row r="10">
          <cell r="AK10" t="str">
            <v>BAN</v>
          </cell>
        </row>
        <row r="11">
          <cell r="AK11" t="str">
            <v>MID</v>
          </cell>
        </row>
        <row r="12">
          <cell r="AK12" t="str">
            <v>JUV</v>
          </cell>
        </row>
        <row r="13">
          <cell r="AK13" t="str">
            <v>JUN</v>
          </cell>
        </row>
        <row r="14">
          <cell r="AK14" t="str">
            <v>INT</v>
          </cell>
        </row>
        <row r="15">
          <cell r="AK15" t="str">
            <v>SEN</v>
          </cell>
        </row>
        <row r="16">
          <cell r="AK16" t="str">
            <v>MST1</v>
          </cell>
        </row>
        <row r="17">
          <cell r="AK17" t="str">
            <v>MST2</v>
          </cell>
        </row>
        <row r="18">
          <cell r="AK18" t="str">
            <v>MST3</v>
          </cell>
        </row>
        <row r="19">
          <cell r="AK19" t="str">
            <v>MST4</v>
          </cell>
        </row>
        <row r="20">
          <cell r="AK20" t="str">
            <v>MST5</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ub Registration Fill in"/>
      <sheetName val="Meet Recorder info _ no touchy_"/>
      <sheetName val="Sheet1"/>
    </sheetNames>
    <sheetDataSet>
      <sheetData sheetId="0">
        <row r="12">
          <cell r="AK12" t="str">
            <v>JUV</v>
          </cell>
        </row>
        <row r="13">
          <cell r="AK13" t="str">
            <v>JUN</v>
          </cell>
        </row>
        <row r="14">
          <cell r="AK14" t="str">
            <v>INT</v>
          </cell>
        </row>
        <row r="15">
          <cell r="AK15" t="str">
            <v>SEN</v>
          </cell>
        </row>
        <row r="16">
          <cell r="AK16" t="str">
            <v>MST1</v>
          </cell>
        </row>
        <row r="17">
          <cell r="AK17" t="str">
            <v>MST2</v>
          </cell>
        </row>
        <row r="18">
          <cell r="AK18" t="str">
            <v>MST3</v>
          </cell>
        </row>
        <row r="19">
          <cell r="AK19" t="str">
            <v>MST4</v>
          </cell>
        </row>
        <row r="20">
          <cell r="AK20" t="str">
            <v>MST5</v>
          </cell>
        </row>
      </sheetData>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ub Registration Fill in"/>
      <sheetName val="Meet Recorder info - no touchy!"/>
      <sheetName val="Sheet1"/>
    </sheetNames>
    <sheetDataSet>
      <sheetData sheetId="0">
        <row r="12">
          <cell r="AK12" t="str">
            <v>JUV</v>
          </cell>
        </row>
        <row r="13">
          <cell r="AK13" t="str">
            <v>JUN</v>
          </cell>
        </row>
        <row r="14">
          <cell r="AK14" t="str">
            <v>INT</v>
          </cell>
        </row>
        <row r="15">
          <cell r="AK15" t="str">
            <v>SEN</v>
          </cell>
        </row>
        <row r="16">
          <cell r="AK16" t="str">
            <v>MST1</v>
          </cell>
        </row>
        <row r="17">
          <cell r="AK17" t="str">
            <v>MST2</v>
          </cell>
        </row>
        <row r="18">
          <cell r="AK18" t="str">
            <v>MST3</v>
          </cell>
        </row>
        <row r="19">
          <cell r="AK19" t="str">
            <v>MST4</v>
          </cell>
        </row>
        <row r="20">
          <cell r="AK20" t="str">
            <v>MST5</v>
          </cell>
        </row>
      </sheetData>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et Information"/>
      <sheetName val="3000M Points Race"/>
      <sheetName val="3000Points_RaceCard"/>
      <sheetName val="200m Pursuit"/>
      <sheetName val="1000M Points Race"/>
      <sheetName val="1000Points_RaceCard"/>
      <sheetName val="100m Pursuit"/>
      <sheetName val="Place Judge Points"/>
      <sheetName val="Place Judge Points 2"/>
    </sheetNames>
    <sheetDataSet>
      <sheetData sheetId="0">
        <row r="1">
          <cell r="B1" t="str">
            <v>Ridge Meadows 2012 Jingle Bell Cup</v>
          </cell>
        </row>
        <row r="2">
          <cell r="B2" t="str">
            <v>Maple Ridge, BC</v>
          </cell>
        </row>
        <row r="3">
          <cell r="B3" t="str">
            <v>Dec. 2, 2012</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ce schedule"/>
      <sheetName val="DIV 1"/>
      <sheetName val="DIV 2"/>
      <sheetName val="Control"/>
      <sheetName val="Sheet2"/>
    </sheetNames>
    <sheetDataSet>
      <sheetData sheetId="0"/>
      <sheetData sheetId="1"/>
      <sheetData sheetId="2"/>
      <sheetData sheetId="3">
        <row r="1">
          <cell r="B1" t="str">
            <v>Preliminary</v>
          </cell>
          <cell r="C1" t="str">
            <v>Heats</v>
          </cell>
          <cell r="D1" t="str">
            <v>Quarter</v>
          </cell>
          <cell r="E1" t="str">
            <v>Semi</v>
          </cell>
          <cell r="F1" t="str">
            <v>Final</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AO104"/>
  <sheetViews>
    <sheetView tabSelected="1" zoomScaleNormal="100" workbookViewId="0">
      <selection activeCell="B1" sqref="B1"/>
    </sheetView>
  </sheetViews>
  <sheetFormatPr defaultRowHeight="15"/>
  <cols>
    <col min="2" max="2" width="7" customWidth="1"/>
    <col min="3" max="3" width="6.140625" customWidth="1"/>
    <col min="4" max="4" width="5.5703125" customWidth="1"/>
    <col min="5" max="5" width="6.28515625" customWidth="1"/>
    <col min="6" max="6" width="5.140625" customWidth="1"/>
    <col min="7" max="7" width="5.7109375" hidden="1" customWidth="1"/>
    <col min="8" max="8" width="5.7109375" customWidth="1"/>
    <col min="9" max="9" width="6.7109375" style="112" customWidth="1"/>
    <col min="10" max="10" width="8" customWidth="1"/>
    <col min="11" max="11" width="5.5703125" customWidth="1"/>
    <col min="12" max="12" width="6.5703125" customWidth="1"/>
    <col min="13" max="13" width="7.140625" customWidth="1"/>
    <col min="14" max="14" width="4.85546875" customWidth="1"/>
    <col min="15" max="15" width="5.5703125" hidden="1" customWidth="1"/>
    <col min="16" max="16" width="7.28515625" customWidth="1"/>
    <col min="17" max="17" width="7.42578125" style="112" customWidth="1"/>
    <col min="18" max="18" width="7.140625" customWidth="1"/>
    <col min="19" max="19" width="6.42578125" customWidth="1"/>
    <col min="20" max="20" width="6.5703125" customWidth="1"/>
    <col min="21" max="21" width="8.28515625" customWidth="1"/>
    <col min="22" max="22" width="5.7109375" customWidth="1"/>
    <col min="23" max="23" width="5.5703125" hidden="1" customWidth="1"/>
    <col min="24" max="24" width="4.28515625" customWidth="1"/>
    <col min="25" max="25" width="7.28515625" customWidth="1"/>
    <col min="26" max="26" width="7.85546875" style="196" hidden="1" customWidth="1"/>
    <col min="27" max="27" width="6.5703125" style="64" hidden="1" customWidth="1"/>
    <col min="28" max="28" width="5.85546875" hidden="1" customWidth="1"/>
    <col min="29" max="29" width="6.42578125" hidden="1" customWidth="1"/>
    <col min="30" max="30" width="7.5703125" hidden="1" customWidth="1"/>
    <col min="31" max="31" width="6.42578125" hidden="1" customWidth="1"/>
    <col min="32" max="34" width="0" hidden="1" customWidth="1"/>
    <col min="35" max="35" width="6.28515625" style="64" hidden="1" customWidth="1"/>
    <col min="258" max="258" width="7" customWidth="1"/>
    <col min="259" max="259" width="6.140625" customWidth="1"/>
    <col min="260" max="260" width="5.5703125" customWidth="1"/>
    <col min="261" max="261" width="6.28515625" customWidth="1"/>
    <col min="262" max="262" width="5.140625" customWidth="1"/>
    <col min="263" max="263" width="0" hidden="1" customWidth="1"/>
    <col min="264" max="264" width="5.7109375" customWidth="1"/>
    <col min="265" max="265" width="6.7109375" customWidth="1"/>
    <col min="266" max="266" width="8" customWidth="1"/>
    <col min="267" max="267" width="5.5703125" customWidth="1"/>
    <col min="268" max="268" width="6.5703125" customWidth="1"/>
    <col min="269" max="269" width="7.140625" customWidth="1"/>
    <col min="270" max="270" width="4.85546875" customWidth="1"/>
    <col min="271" max="271" width="0" hidden="1" customWidth="1"/>
    <col min="272" max="272" width="7.28515625" customWidth="1"/>
    <col min="273" max="273" width="7.42578125" customWidth="1"/>
    <col min="274" max="274" width="7.140625" customWidth="1"/>
    <col min="275" max="275" width="6.42578125" customWidth="1"/>
    <col min="276" max="276" width="6.5703125" customWidth="1"/>
    <col min="277" max="277" width="8.28515625" customWidth="1"/>
    <col min="278" max="278" width="5.7109375" customWidth="1"/>
    <col min="279" max="279" width="0" hidden="1" customWidth="1"/>
    <col min="280" max="280" width="4.28515625" customWidth="1"/>
    <col min="281" max="281" width="7.28515625" customWidth="1"/>
    <col min="282" max="291" width="0" hidden="1" customWidth="1"/>
    <col min="514" max="514" width="7" customWidth="1"/>
    <col min="515" max="515" width="6.140625" customWidth="1"/>
    <col min="516" max="516" width="5.5703125" customWidth="1"/>
    <col min="517" max="517" width="6.28515625" customWidth="1"/>
    <col min="518" max="518" width="5.140625" customWidth="1"/>
    <col min="519" max="519" width="0" hidden="1" customWidth="1"/>
    <col min="520" max="520" width="5.7109375" customWidth="1"/>
    <col min="521" max="521" width="6.7109375" customWidth="1"/>
    <col min="522" max="522" width="8" customWidth="1"/>
    <col min="523" max="523" width="5.5703125" customWidth="1"/>
    <col min="524" max="524" width="6.5703125" customWidth="1"/>
    <col min="525" max="525" width="7.140625" customWidth="1"/>
    <col min="526" max="526" width="4.85546875" customWidth="1"/>
    <col min="527" max="527" width="0" hidden="1" customWidth="1"/>
    <col min="528" max="528" width="7.28515625" customWidth="1"/>
    <col min="529" max="529" width="7.42578125" customWidth="1"/>
    <col min="530" max="530" width="7.140625" customWidth="1"/>
    <col min="531" max="531" width="6.42578125" customWidth="1"/>
    <col min="532" max="532" width="6.5703125" customWidth="1"/>
    <col min="533" max="533" width="8.28515625" customWidth="1"/>
    <col min="534" max="534" width="5.7109375" customWidth="1"/>
    <col min="535" max="535" width="0" hidden="1" customWidth="1"/>
    <col min="536" max="536" width="4.28515625" customWidth="1"/>
    <col min="537" max="537" width="7.28515625" customWidth="1"/>
    <col min="538" max="547" width="0" hidden="1" customWidth="1"/>
    <col min="770" max="770" width="7" customWidth="1"/>
    <col min="771" max="771" width="6.140625" customWidth="1"/>
    <col min="772" max="772" width="5.5703125" customWidth="1"/>
    <col min="773" max="773" width="6.28515625" customWidth="1"/>
    <col min="774" max="774" width="5.140625" customWidth="1"/>
    <col min="775" max="775" width="0" hidden="1" customWidth="1"/>
    <col min="776" max="776" width="5.7109375" customWidth="1"/>
    <col min="777" max="777" width="6.7109375" customWidth="1"/>
    <col min="778" max="778" width="8" customWidth="1"/>
    <col min="779" max="779" width="5.5703125" customWidth="1"/>
    <col min="780" max="780" width="6.5703125" customWidth="1"/>
    <col min="781" max="781" width="7.140625" customWidth="1"/>
    <col min="782" max="782" width="4.85546875" customWidth="1"/>
    <col min="783" max="783" width="0" hidden="1" customWidth="1"/>
    <col min="784" max="784" width="7.28515625" customWidth="1"/>
    <col min="785" max="785" width="7.42578125" customWidth="1"/>
    <col min="786" max="786" width="7.140625" customWidth="1"/>
    <col min="787" max="787" width="6.42578125" customWidth="1"/>
    <col min="788" max="788" width="6.5703125" customWidth="1"/>
    <col min="789" max="789" width="8.28515625" customWidth="1"/>
    <col min="790" max="790" width="5.7109375" customWidth="1"/>
    <col min="791" max="791" width="0" hidden="1" customWidth="1"/>
    <col min="792" max="792" width="4.28515625" customWidth="1"/>
    <col min="793" max="793" width="7.28515625" customWidth="1"/>
    <col min="794" max="803" width="0" hidden="1" customWidth="1"/>
    <col min="1026" max="1026" width="7" customWidth="1"/>
    <col min="1027" max="1027" width="6.140625" customWidth="1"/>
    <col min="1028" max="1028" width="5.5703125" customWidth="1"/>
    <col min="1029" max="1029" width="6.28515625" customWidth="1"/>
    <col min="1030" max="1030" width="5.140625" customWidth="1"/>
    <col min="1031" max="1031" width="0" hidden="1" customWidth="1"/>
    <col min="1032" max="1032" width="5.7109375" customWidth="1"/>
    <col min="1033" max="1033" width="6.7109375" customWidth="1"/>
    <col min="1034" max="1034" width="8" customWidth="1"/>
    <col min="1035" max="1035" width="5.5703125" customWidth="1"/>
    <col min="1036" max="1036" width="6.5703125" customWidth="1"/>
    <col min="1037" max="1037" width="7.140625" customWidth="1"/>
    <col min="1038" max="1038" width="4.85546875" customWidth="1"/>
    <col min="1039" max="1039" width="0" hidden="1" customWidth="1"/>
    <col min="1040" max="1040" width="7.28515625" customWidth="1"/>
    <col min="1041" max="1041" width="7.42578125" customWidth="1"/>
    <col min="1042" max="1042" width="7.140625" customWidth="1"/>
    <col min="1043" max="1043" width="6.42578125" customWidth="1"/>
    <col min="1044" max="1044" width="6.5703125" customWidth="1"/>
    <col min="1045" max="1045" width="8.28515625" customWidth="1"/>
    <col min="1046" max="1046" width="5.7109375" customWidth="1"/>
    <col min="1047" max="1047" width="0" hidden="1" customWidth="1"/>
    <col min="1048" max="1048" width="4.28515625" customWidth="1"/>
    <col min="1049" max="1049" width="7.28515625" customWidth="1"/>
    <col min="1050" max="1059" width="0" hidden="1" customWidth="1"/>
    <col min="1282" max="1282" width="7" customWidth="1"/>
    <col min="1283" max="1283" width="6.140625" customWidth="1"/>
    <col min="1284" max="1284" width="5.5703125" customWidth="1"/>
    <col min="1285" max="1285" width="6.28515625" customWidth="1"/>
    <col min="1286" max="1286" width="5.140625" customWidth="1"/>
    <col min="1287" max="1287" width="0" hidden="1" customWidth="1"/>
    <col min="1288" max="1288" width="5.7109375" customWidth="1"/>
    <col min="1289" max="1289" width="6.7109375" customWidth="1"/>
    <col min="1290" max="1290" width="8" customWidth="1"/>
    <col min="1291" max="1291" width="5.5703125" customWidth="1"/>
    <col min="1292" max="1292" width="6.5703125" customWidth="1"/>
    <col min="1293" max="1293" width="7.140625" customWidth="1"/>
    <col min="1294" max="1294" width="4.85546875" customWidth="1"/>
    <col min="1295" max="1295" width="0" hidden="1" customWidth="1"/>
    <col min="1296" max="1296" width="7.28515625" customWidth="1"/>
    <col min="1297" max="1297" width="7.42578125" customWidth="1"/>
    <col min="1298" max="1298" width="7.140625" customWidth="1"/>
    <col min="1299" max="1299" width="6.42578125" customWidth="1"/>
    <col min="1300" max="1300" width="6.5703125" customWidth="1"/>
    <col min="1301" max="1301" width="8.28515625" customWidth="1"/>
    <col min="1302" max="1302" width="5.7109375" customWidth="1"/>
    <col min="1303" max="1303" width="0" hidden="1" customWidth="1"/>
    <col min="1304" max="1304" width="4.28515625" customWidth="1"/>
    <col min="1305" max="1305" width="7.28515625" customWidth="1"/>
    <col min="1306" max="1315" width="0" hidden="1" customWidth="1"/>
    <col min="1538" max="1538" width="7" customWidth="1"/>
    <col min="1539" max="1539" width="6.140625" customWidth="1"/>
    <col min="1540" max="1540" width="5.5703125" customWidth="1"/>
    <col min="1541" max="1541" width="6.28515625" customWidth="1"/>
    <col min="1542" max="1542" width="5.140625" customWidth="1"/>
    <col min="1543" max="1543" width="0" hidden="1" customWidth="1"/>
    <col min="1544" max="1544" width="5.7109375" customWidth="1"/>
    <col min="1545" max="1545" width="6.7109375" customWidth="1"/>
    <col min="1546" max="1546" width="8" customWidth="1"/>
    <col min="1547" max="1547" width="5.5703125" customWidth="1"/>
    <col min="1548" max="1548" width="6.5703125" customWidth="1"/>
    <col min="1549" max="1549" width="7.140625" customWidth="1"/>
    <col min="1550" max="1550" width="4.85546875" customWidth="1"/>
    <col min="1551" max="1551" width="0" hidden="1" customWidth="1"/>
    <col min="1552" max="1552" width="7.28515625" customWidth="1"/>
    <col min="1553" max="1553" width="7.42578125" customWidth="1"/>
    <col min="1554" max="1554" width="7.140625" customWidth="1"/>
    <col min="1555" max="1555" width="6.42578125" customWidth="1"/>
    <col min="1556" max="1556" width="6.5703125" customWidth="1"/>
    <col min="1557" max="1557" width="8.28515625" customWidth="1"/>
    <col min="1558" max="1558" width="5.7109375" customWidth="1"/>
    <col min="1559" max="1559" width="0" hidden="1" customWidth="1"/>
    <col min="1560" max="1560" width="4.28515625" customWidth="1"/>
    <col min="1561" max="1561" width="7.28515625" customWidth="1"/>
    <col min="1562" max="1571" width="0" hidden="1" customWidth="1"/>
    <col min="1794" max="1794" width="7" customWidth="1"/>
    <col min="1795" max="1795" width="6.140625" customWidth="1"/>
    <col min="1796" max="1796" width="5.5703125" customWidth="1"/>
    <col min="1797" max="1797" width="6.28515625" customWidth="1"/>
    <col min="1798" max="1798" width="5.140625" customWidth="1"/>
    <col min="1799" max="1799" width="0" hidden="1" customWidth="1"/>
    <col min="1800" max="1800" width="5.7109375" customWidth="1"/>
    <col min="1801" max="1801" width="6.7109375" customWidth="1"/>
    <col min="1802" max="1802" width="8" customWidth="1"/>
    <col min="1803" max="1803" width="5.5703125" customWidth="1"/>
    <col min="1804" max="1804" width="6.5703125" customWidth="1"/>
    <col min="1805" max="1805" width="7.140625" customWidth="1"/>
    <col min="1806" max="1806" width="4.85546875" customWidth="1"/>
    <col min="1807" max="1807" width="0" hidden="1" customWidth="1"/>
    <col min="1808" max="1808" width="7.28515625" customWidth="1"/>
    <col min="1809" max="1809" width="7.42578125" customWidth="1"/>
    <col min="1810" max="1810" width="7.140625" customWidth="1"/>
    <col min="1811" max="1811" width="6.42578125" customWidth="1"/>
    <col min="1812" max="1812" width="6.5703125" customWidth="1"/>
    <col min="1813" max="1813" width="8.28515625" customWidth="1"/>
    <col min="1814" max="1814" width="5.7109375" customWidth="1"/>
    <col min="1815" max="1815" width="0" hidden="1" customWidth="1"/>
    <col min="1816" max="1816" width="4.28515625" customWidth="1"/>
    <col min="1817" max="1817" width="7.28515625" customWidth="1"/>
    <col min="1818" max="1827" width="0" hidden="1" customWidth="1"/>
    <col min="2050" max="2050" width="7" customWidth="1"/>
    <col min="2051" max="2051" width="6.140625" customWidth="1"/>
    <col min="2052" max="2052" width="5.5703125" customWidth="1"/>
    <col min="2053" max="2053" width="6.28515625" customWidth="1"/>
    <col min="2054" max="2054" width="5.140625" customWidth="1"/>
    <col min="2055" max="2055" width="0" hidden="1" customWidth="1"/>
    <col min="2056" max="2056" width="5.7109375" customWidth="1"/>
    <col min="2057" max="2057" width="6.7109375" customWidth="1"/>
    <col min="2058" max="2058" width="8" customWidth="1"/>
    <col min="2059" max="2059" width="5.5703125" customWidth="1"/>
    <col min="2060" max="2060" width="6.5703125" customWidth="1"/>
    <col min="2061" max="2061" width="7.140625" customWidth="1"/>
    <col min="2062" max="2062" width="4.85546875" customWidth="1"/>
    <col min="2063" max="2063" width="0" hidden="1" customWidth="1"/>
    <col min="2064" max="2064" width="7.28515625" customWidth="1"/>
    <col min="2065" max="2065" width="7.42578125" customWidth="1"/>
    <col min="2066" max="2066" width="7.140625" customWidth="1"/>
    <col min="2067" max="2067" width="6.42578125" customWidth="1"/>
    <col min="2068" max="2068" width="6.5703125" customWidth="1"/>
    <col min="2069" max="2069" width="8.28515625" customWidth="1"/>
    <col min="2070" max="2070" width="5.7109375" customWidth="1"/>
    <col min="2071" max="2071" width="0" hidden="1" customWidth="1"/>
    <col min="2072" max="2072" width="4.28515625" customWidth="1"/>
    <col min="2073" max="2073" width="7.28515625" customWidth="1"/>
    <col min="2074" max="2083" width="0" hidden="1" customWidth="1"/>
    <col min="2306" max="2306" width="7" customWidth="1"/>
    <col min="2307" max="2307" width="6.140625" customWidth="1"/>
    <col min="2308" max="2308" width="5.5703125" customWidth="1"/>
    <col min="2309" max="2309" width="6.28515625" customWidth="1"/>
    <col min="2310" max="2310" width="5.140625" customWidth="1"/>
    <col min="2311" max="2311" width="0" hidden="1" customWidth="1"/>
    <col min="2312" max="2312" width="5.7109375" customWidth="1"/>
    <col min="2313" max="2313" width="6.7109375" customWidth="1"/>
    <col min="2314" max="2314" width="8" customWidth="1"/>
    <col min="2315" max="2315" width="5.5703125" customWidth="1"/>
    <col min="2316" max="2316" width="6.5703125" customWidth="1"/>
    <col min="2317" max="2317" width="7.140625" customWidth="1"/>
    <col min="2318" max="2318" width="4.85546875" customWidth="1"/>
    <col min="2319" max="2319" width="0" hidden="1" customWidth="1"/>
    <col min="2320" max="2320" width="7.28515625" customWidth="1"/>
    <col min="2321" max="2321" width="7.42578125" customWidth="1"/>
    <col min="2322" max="2322" width="7.140625" customWidth="1"/>
    <col min="2323" max="2323" width="6.42578125" customWidth="1"/>
    <col min="2324" max="2324" width="6.5703125" customWidth="1"/>
    <col min="2325" max="2325" width="8.28515625" customWidth="1"/>
    <col min="2326" max="2326" width="5.7109375" customWidth="1"/>
    <col min="2327" max="2327" width="0" hidden="1" customWidth="1"/>
    <col min="2328" max="2328" width="4.28515625" customWidth="1"/>
    <col min="2329" max="2329" width="7.28515625" customWidth="1"/>
    <col min="2330" max="2339" width="0" hidden="1" customWidth="1"/>
    <col min="2562" max="2562" width="7" customWidth="1"/>
    <col min="2563" max="2563" width="6.140625" customWidth="1"/>
    <col min="2564" max="2564" width="5.5703125" customWidth="1"/>
    <col min="2565" max="2565" width="6.28515625" customWidth="1"/>
    <col min="2566" max="2566" width="5.140625" customWidth="1"/>
    <col min="2567" max="2567" width="0" hidden="1" customWidth="1"/>
    <col min="2568" max="2568" width="5.7109375" customWidth="1"/>
    <col min="2569" max="2569" width="6.7109375" customWidth="1"/>
    <col min="2570" max="2570" width="8" customWidth="1"/>
    <col min="2571" max="2571" width="5.5703125" customWidth="1"/>
    <col min="2572" max="2572" width="6.5703125" customWidth="1"/>
    <col min="2573" max="2573" width="7.140625" customWidth="1"/>
    <col min="2574" max="2574" width="4.85546875" customWidth="1"/>
    <col min="2575" max="2575" width="0" hidden="1" customWidth="1"/>
    <col min="2576" max="2576" width="7.28515625" customWidth="1"/>
    <col min="2577" max="2577" width="7.42578125" customWidth="1"/>
    <col min="2578" max="2578" width="7.140625" customWidth="1"/>
    <col min="2579" max="2579" width="6.42578125" customWidth="1"/>
    <col min="2580" max="2580" width="6.5703125" customWidth="1"/>
    <col min="2581" max="2581" width="8.28515625" customWidth="1"/>
    <col min="2582" max="2582" width="5.7109375" customWidth="1"/>
    <col min="2583" max="2583" width="0" hidden="1" customWidth="1"/>
    <col min="2584" max="2584" width="4.28515625" customWidth="1"/>
    <col min="2585" max="2585" width="7.28515625" customWidth="1"/>
    <col min="2586" max="2595" width="0" hidden="1" customWidth="1"/>
    <col min="2818" max="2818" width="7" customWidth="1"/>
    <col min="2819" max="2819" width="6.140625" customWidth="1"/>
    <col min="2820" max="2820" width="5.5703125" customWidth="1"/>
    <col min="2821" max="2821" width="6.28515625" customWidth="1"/>
    <col min="2822" max="2822" width="5.140625" customWidth="1"/>
    <col min="2823" max="2823" width="0" hidden="1" customWidth="1"/>
    <col min="2824" max="2824" width="5.7109375" customWidth="1"/>
    <col min="2825" max="2825" width="6.7109375" customWidth="1"/>
    <col min="2826" max="2826" width="8" customWidth="1"/>
    <col min="2827" max="2827" width="5.5703125" customWidth="1"/>
    <col min="2828" max="2828" width="6.5703125" customWidth="1"/>
    <col min="2829" max="2829" width="7.140625" customWidth="1"/>
    <col min="2830" max="2830" width="4.85546875" customWidth="1"/>
    <col min="2831" max="2831" width="0" hidden="1" customWidth="1"/>
    <col min="2832" max="2832" width="7.28515625" customWidth="1"/>
    <col min="2833" max="2833" width="7.42578125" customWidth="1"/>
    <col min="2834" max="2834" width="7.140625" customWidth="1"/>
    <col min="2835" max="2835" width="6.42578125" customWidth="1"/>
    <col min="2836" max="2836" width="6.5703125" customWidth="1"/>
    <col min="2837" max="2837" width="8.28515625" customWidth="1"/>
    <col min="2838" max="2838" width="5.7109375" customWidth="1"/>
    <col min="2839" max="2839" width="0" hidden="1" customWidth="1"/>
    <col min="2840" max="2840" width="4.28515625" customWidth="1"/>
    <col min="2841" max="2841" width="7.28515625" customWidth="1"/>
    <col min="2842" max="2851" width="0" hidden="1" customWidth="1"/>
    <col min="3074" max="3074" width="7" customWidth="1"/>
    <col min="3075" max="3075" width="6.140625" customWidth="1"/>
    <col min="3076" max="3076" width="5.5703125" customWidth="1"/>
    <col min="3077" max="3077" width="6.28515625" customWidth="1"/>
    <col min="3078" max="3078" width="5.140625" customWidth="1"/>
    <col min="3079" max="3079" width="0" hidden="1" customWidth="1"/>
    <col min="3080" max="3080" width="5.7109375" customWidth="1"/>
    <col min="3081" max="3081" width="6.7109375" customWidth="1"/>
    <col min="3082" max="3082" width="8" customWidth="1"/>
    <col min="3083" max="3083" width="5.5703125" customWidth="1"/>
    <col min="3084" max="3084" width="6.5703125" customWidth="1"/>
    <col min="3085" max="3085" width="7.140625" customWidth="1"/>
    <col min="3086" max="3086" width="4.85546875" customWidth="1"/>
    <col min="3087" max="3087" width="0" hidden="1" customWidth="1"/>
    <col min="3088" max="3088" width="7.28515625" customWidth="1"/>
    <col min="3089" max="3089" width="7.42578125" customWidth="1"/>
    <col min="3090" max="3090" width="7.140625" customWidth="1"/>
    <col min="3091" max="3091" width="6.42578125" customWidth="1"/>
    <col min="3092" max="3092" width="6.5703125" customWidth="1"/>
    <col min="3093" max="3093" width="8.28515625" customWidth="1"/>
    <col min="3094" max="3094" width="5.7109375" customWidth="1"/>
    <col min="3095" max="3095" width="0" hidden="1" customWidth="1"/>
    <col min="3096" max="3096" width="4.28515625" customWidth="1"/>
    <col min="3097" max="3097" width="7.28515625" customWidth="1"/>
    <col min="3098" max="3107" width="0" hidden="1" customWidth="1"/>
    <col min="3330" max="3330" width="7" customWidth="1"/>
    <col min="3331" max="3331" width="6.140625" customWidth="1"/>
    <col min="3332" max="3332" width="5.5703125" customWidth="1"/>
    <col min="3333" max="3333" width="6.28515625" customWidth="1"/>
    <col min="3334" max="3334" width="5.140625" customWidth="1"/>
    <col min="3335" max="3335" width="0" hidden="1" customWidth="1"/>
    <col min="3336" max="3336" width="5.7109375" customWidth="1"/>
    <col min="3337" max="3337" width="6.7109375" customWidth="1"/>
    <col min="3338" max="3338" width="8" customWidth="1"/>
    <col min="3339" max="3339" width="5.5703125" customWidth="1"/>
    <col min="3340" max="3340" width="6.5703125" customWidth="1"/>
    <col min="3341" max="3341" width="7.140625" customWidth="1"/>
    <col min="3342" max="3342" width="4.85546875" customWidth="1"/>
    <col min="3343" max="3343" width="0" hidden="1" customWidth="1"/>
    <col min="3344" max="3344" width="7.28515625" customWidth="1"/>
    <col min="3345" max="3345" width="7.42578125" customWidth="1"/>
    <col min="3346" max="3346" width="7.140625" customWidth="1"/>
    <col min="3347" max="3347" width="6.42578125" customWidth="1"/>
    <col min="3348" max="3348" width="6.5703125" customWidth="1"/>
    <col min="3349" max="3349" width="8.28515625" customWidth="1"/>
    <col min="3350" max="3350" width="5.7109375" customWidth="1"/>
    <col min="3351" max="3351" width="0" hidden="1" customWidth="1"/>
    <col min="3352" max="3352" width="4.28515625" customWidth="1"/>
    <col min="3353" max="3353" width="7.28515625" customWidth="1"/>
    <col min="3354" max="3363" width="0" hidden="1" customWidth="1"/>
    <col min="3586" max="3586" width="7" customWidth="1"/>
    <col min="3587" max="3587" width="6.140625" customWidth="1"/>
    <col min="3588" max="3588" width="5.5703125" customWidth="1"/>
    <col min="3589" max="3589" width="6.28515625" customWidth="1"/>
    <col min="3590" max="3590" width="5.140625" customWidth="1"/>
    <col min="3591" max="3591" width="0" hidden="1" customWidth="1"/>
    <col min="3592" max="3592" width="5.7109375" customWidth="1"/>
    <col min="3593" max="3593" width="6.7109375" customWidth="1"/>
    <col min="3594" max="3594" width="8" customWidth="1"/>
    <col min="3595" max="3595" width="5.5703125" customWidth="1"/>
    <col min="3596" max="3596" width="6.5703125" customWidth="1"/>
    <col min="3597" max="3597" width="7.140625" customWidth="1"/>
    <col min="3598" max="3598" width="4.85546875" customWidth="1"/>
    <col min="3599" max="3599" width="0" hidden="1" customWidth="1"/>
    <col min="3600" max="3600" width="7.28515625" customWidth="1"/>
    <col min="3601" max="3601" width="7.42578125" customWidth="1"/>
    <col min="3602" max="3602" width="7.140625" customWidth="1"/>
    <col min="3603" max="3603" width="6.42578125" customWidth="1"/>
    <col min="3604" max="3604" width="6.5703125" customWidth="1"/>
    <col min="3605" max="3605" width="8.28515625" customWidth="1"/>
    <col min="3606" max="3606" width="5.7109375" customWidth="1"/>
    <col min="3607" max="3607" width="0" hidden="1" customWidth="1"/>
    <col min="3608" max="3608" width="4.28515625" customWidth="1"/>
    <col min="3609" max="3609" width="7.28515625" customWidth="1"/>
    <col min="3610" max="3619" width="0" hidden="1" customWidth="1"/>
    <col min="3842" max="3842" width="7" customWidth="1"/>
    <col min="3843" max="3843" width="6.140625" customWidth="1"/>
    <col min="3844" max="3844" width="5.5703125" customWidth="1"/>
    <col min="3845" max="3845" width="6.28515625" customWidth="1"/>
    <col min="3846" max="3846" width="5.140625" customWidth="1"/>
    <col min="3847" max="3847" width="0" hidden="1" customWidth="1"/>
    <col min="3848" max="3848" width="5.7109375" customWidth="1"/>
    <col min="3849" max="3849" width="6.7109375" customWidth="1"/>
    <col min="3850" max="3850" width="8" customWidth="1"/>
    <col min="3851" max="3851" width="5.5703125" customWidth="1"/>
    <col min="3852" max="3852" width="6.5703125" customWidth="1"/>
    <col min="3853" max="3853" width="7.140625" customWidth="1"/>
    <col min="3854" max="3854" width="4.85546875" customWidth="1"/>
    <col min="3855" max="3855" width="0" hidden="1" customWidth="1"/>
    <col min="3856" max="3856" width="7.28515625" customWidth="1"/>
    <col min="3857" max="3857" width="7.42578125" customWidth="1"/>
    <col min="3858" max="3858" width="7.140625" customWidth="1"/>
    <col min="3859" max="3859" width="6.42578125" customWidth="1"/>
    <col min="3860" max="3860" width="6.5703125" customWidth="1"/>
    <col min="3861" max="3861" width="8.28515625" customWidth="1"/>
    <col min="3862" max="3862" width="5.7109375" customWidth="1"/>
    <col min="3863" max="3863" width="0" hidden="1" customWidth="1"/>
    <col min="3864" max="3864" width="4.28515625" customWidth="1"/>
    <col min="3865" max="3865" width="7.28515625" customWidth="1"/>
    <col min="3866" max="3875" width="0" hidden="1" customWidth="1"/>
    <col min="4098" max="4098" width="7" customWidth="1"/>
    <col min="4099" max="4099" width="6.140625" customWidth="1"/>
    <col min="4100" max="4100" width="5.5703125" customWidth="1"/>
    <col min="4101" max="4101" width="6.28515625" customWidth="1"/>
    <col min="4102" max="4102" width="5.140625" customWidth="1"/>
    <col min="4103" max="4103" width="0" hidden="1" customWidth="1"/>
    <col min="4104" max="4104" width="5.7109375" customWidth="1"/>
    <col min="4105" max="4105" width="6.7109375" customWidth="1"/>
    <col min="4106" max="4106" width="8" customWidth="1"/>
    <col min="4107" max="4107" width="5.5703125" customWidth="1"/>
    <col min="4108" max="4108" width="6.5703125" customWidth="1"/>
    <col min="4109" max="4109" width="7.140625" customWidth="1"/>
    <col min="4110" max="4110" width="4.85546875" customWidth="1"/>
    <col min="4111" max="4111" width="0" hidden="1" customWidth="1"/>
    <col min="4112" max="4112" width="7.28515625" customWidth="1"/>
    <col min="4113" max="4113" width="7.42578125" customWidth="1"/>
    <col min="4114" max="4114" width="7.140625" customWidth="1"/>
    <col min="4115" max="4115" width="6.42578125" customWidth="1"/>
    <col min="4116" max="4116" width="6.5703125" customWidth="1"/>
    <col min="4117" max="4117" width="8.28515625" customWidth="1"/>
    <col min="4118" max="4118" width="5.7109375" customWidth="1"/>
    <col min="4119" max="4119" width="0" hidden="1" customWidth="1"/>
    <col min="4120" max="4120" width="4.28515625" customWidth="1"/>
    <col min="4121" max="4121" width="7.28515625" customWidth="1"/>
    <col min="4122" max="4131" width="0" hidden="1" customWidth="1"/>
    <col min="4354" max="4354" width="7" customWidth="1"/>
    <col min="4355" max="4355" width="6.140625" customWidth="1"/>
    <col min="4356" max="4356" width="5.5703125" customWidth="1"/>
    <col min="4357" max="4357" width="6.28515625" customWidth="1"/>
    <col min="4358" max="4358" width="5.140625" customWidth="1"/>
    <col min="4359" max="4359" width="0" hidden="1" customWidth="1"/>
    <col min="4360" max="4360" width="5.7109375" customWidth="1"/>
    <col min="4361" max="4361" width="6.7109375" customWidth="1"/>
    <col min="4362" max="4362" width="8" customWidth="1"/>
    <col min="4363" max="4363" width="5.5703125" customWidth="1"/>
    <col min="4364" max="4364" width="6.5703125" customWidth="1"/>
    <col min="4365" max="4365" width="7.140625" customWidth="1"/>
    <col min="4366" max="4366" width="4.85546875" customWidth="1"/>
    <col min="4367" max="4367" width="0" hidden="1" customWidth="1"/>
    <col min="4368" max="4368" width="7.28515625" customWidth="1"/>
    <col min="4369" max="4369" width="7.42578125" customWidth="1"/>
    <col min="4370" max="4370" width="7.140625" customWidth="1"/>
    <col min="4371" max="4371" width="6.42578125" customWidth="1"/>
    <col min="4372" max="4372" width="6.5703125" customWidth="1"/>
    <col min="4373" max="4373" width="8.28515625" customWidth="1"/>
    <col min="4374" max="4374" width="5.7109375" customWidth="1"/>
    <col min="4375" max="4375" width="0" hidden="1" customWidth="1"/>
    <col min="4376" max="4376" width="4.28515625" customWidth="1"/>
    <col min="4377" max="4377" width="7.28515625" customWidth="1"/>
    <col min="4378" max="4387" width="0" hidden="1" customWidth="1"/>
    <col min="4610" max="4610" width="7" customWidth="1"/>
    <col min="4611" max="4611" width="6.140625" customWidth="1"/>
    <col min="4612" max="4612" width="5.5703125" customWidth="1"/>
    <col min="4613" max="4613" width="6.28515625" customWidth="1"/>
    <col min="4614" max="4614" width="5.140625" customWidth="1"/>
    <col min="4615" max="4615" width="0" hidden="1" customWidth="1"/>
    <col min="4616" max="4616" width="5.7109375" customWidth="1"/>
    <col min="4617" max="4617" width="6.7109375" customWidth="1"/>
    <col min="4618" max="4618" width="8" customWidth="1"/>
    <col min="4619" max="4619" width="5.5703125" customWidth="1"/>
    <col min="4620" max="4620" width="6.5703125" customWidth="1"/>
    <col min="4621" max="4621" width="7.140625" customWidth="1"/>
    <col min="4622" max="4622" width="4.85546875" customWidth="1"/>
    <col min="4623" max="4623" width="0" hidden="1" customWidth="1"/>
    <col min="4624" max="4624" width="7.28515625" customWidth="1"/>
    <col min="4625" max="4625" width="7.42578125" customWidth="1"/>
    <col min="4626" max="4626" width="7.140625" customWidth="1"/>
    <col min="4627" max="4627" width="6.42578125" customWidth="1"/>
    <col min="4628" max="4628" width="6.5703125" customWidth="1"/>
    <col min="4629" max="4629" width="8.28515625" customWidth="1"/>
    <col min="4630" max="4630" width="5.7109375" customWidth="1"/>
    <col min="4631" max="4631" width="0" hidden="1" customWidth="1"/>
    <col min="4632" max="4632" width="4.28515625" customWidth="1"/>
    <col min="4633" max="4633" width="7.28515625" customWidth="1"/>
    <col min="4634" max="4643" width="0" hidden="1" customWidth="1"/>
    <col min="4866" max="4866" width="7" customWidth="1"/>
    <col min="4867" max="4867" width="6.140625" customWidth="1"/>
    <col min="4868" max="4868" width="5.5703125" customWidth="1"/>
    <col min="4869" max="4869" width="6.28515625" customWidth="1"/>
    <col min="4870" max="4870" width="5.140625" customWidth="1"/>
    <col min="4871" max="4871" width="0" hidden="1" customWidth="1"/>
    <col min="4872" max="4872" width="5.7109375" customWidth="1"/>
    <col min="4873" max="4873" width="6.7109375" customWidth="1"/>
    <col min="4874" max="4874" width="8" customWidth="1"/>
    <col min="4875" max="4875" width="5.5703125" customWidth="1"/>
    <col min="4876" max="4876" width="6.5703125" customWidth="1"/>
    <col min="4877" max="4877" width="7.140625" customWidth="1"/>
    <col min="4878" max="4878" width="4.85546875" customWidth="1"/>
    <col min="4879" max="4879" width="0" hidden="1" customWidth="1"/>
    <col min="4880" max="4880" width="7.28515625" customWidth="1"/>
    <col min="4881" max="4881" width="7.42578125" customWidth="1"/>
    <col min="4882" max="4882" width="7.140625" customWidth="1"/>
    <col min="4883" max="4883" width="6.42578125" customWidth="1"/>
    <col min="4884" max="4884" width="6.5703125" customWidth="1"/>
    <col min="4885" max="4885" width="8.28515625" customWidth="1"/>
    <col min="4886" max="4886" width="5.7109375" customWidth="1"/>
    <col min="4887" max="4887" width="0" hidden="1" customWidth="1"/>
    <col min="4888" max="4888" width="4.28515625" customWidth="1"/>
    <col min="4889" max="4889" width="7.28515625" customWidth="1"/>
    <col min="4890" max="4899" width="0" hidden="1" customWidth="1"/>
    <col min="5122" max="5122" width="7" customWidth="1"/>
    <col min="5123" max="5123" width="6.140625" customWidth="1"/>
    <col min="5124" max="5124" width="5.5703125" customWidth="1"/>
    <col min="5125" max="5125" width="6.28515625" customWidth="1"/>
    <col min="5126" max="5126" width="5.140625" customWidth="1"/>
    <col min="5127" max="5127" width="0" hidden="1" customWidth="1"/>
    <col min="5128" max="5128" width="5.7109375" customWidth="1"/>
    <col min="5129" max="5129" width="6.7109375" customWidth="1"/>
    <col min="5130" max="5130" width="8" customWidth="1"/>
    <col min="5131" max="5131" width="5.5703125" customWidth="1"/>
    <col min="5132" max="5132" width="6.5703125" customWidth="1"/>
    <col min="5133" max="5133" width="7.140625" customWidth="1"/>
    <col min="5134" max="5134" width="4.85546875" customWidth="1"/>
    <col min="5135" max="5135" width="0" hidden="1" customWidth="1"/>
    <col min="5136" max="5136" width="7.28515625" customWidth="1"/>
    <col min="5137" max="5137" width="7.42578125" customWidth="1"/>
    <col min="5138" max="5138" width="7.140625" customWidth="1"/>
    <col min="5139" max="5139" width="6.42578125" customWidth="1"/>
    <col min="5140" max="5140" width="6.5703125" customWidth="1"/>
    <col min="5141" max="5141" width="8.28515625" customWidth="1"/>
    <col min="5142" max="5142" width="5.7109375" customWidth="1"/>
    <col min="5143" max="5143" width="0" hidden="1" customWidth="1"/>
    <col min="5144" max="5144" width="4.28515625" customWidth="1"/>
    <col min="5145" max="5145" width="7.28515625" customWidth="1"/>
    <col min="5146" max="5155" width="0" hidden="1" customWidth="1"/>
    <col min="5378" max="5378" width="7" customWidth="1"/>
    <col min="5379" max="5379" width="6.140625" customWidth="1"/>
    <col min="5380" max="5380" width="5.5703125" customWidth="1"/>
    <col min="5381" max="5381" width="6.28515625" customWidth="1"/>
    <col min="5382" max="5382" width="5.140625" customWidth="1"/>
    <col min="5383" max="5383" width="0" hidden="1" customWidth="1"/>
    <col min="5384" max="5384" width="5.7109375" customWidth="1"/>
    <col min="5385" max="5385" width="6.7109375" customWidth="1"/>
    <col min="5386" max="5386" width="8" customWidth="1"/>
    <col min="5387" max="5387" width="5.5703125" customWidth="1"/>
    <col min="5388" max="5388" width="6.5703125" customWidth="1"/>
    <col min="5389" max="5389" width="7.140625" customWidth="1"/>
    <col min="5390" max="5390" width="4.85546875" customWidth="1"/>
    <col min="5391" max="5391" width="0" hidden="1" customWidth="1"/>
    <col min="5392" max="5392" width="7.28515625" customWidth="1"/>
    <col min="5393" max="5393" width="7.42578125" customWidth="1"/>
    <col min="5394" max="5394" width="7.140625" customWidth="1"/>
    <col min="5395" max="5395" width="6.42578125" customWidth="1"/>
    <col min="5396" max="5396" width="6.5703125" customWidth="1"/>
    <col min="5397" max="5397" width="8.28515625" customWidth="1"/>
    <col min="5398" max="5398" width="5.7109375" customWidth="1"/>
    <col min="5399" max="5399" width="0" hidden="1" customWidth="1"/>
    <col min="5400" max="5400" width="4.28515625" customWidth="1"/>
    <col min="5401" max="5401" width="7.28515625" customWidth="1"/>
    <col min="5402" max="5411" width="0" hidden="1" customWidth="1"/>
    <col min="5634" max="5634" width="7" customWidth="1"/>
    <col min="5635" max="5635" width="6.140625" customWidth="1"/>
    <col min="5636" max="5636" width="5.5703125" customWidth="1"/>
    <col min="5637" max="5637" width="6.28515625" customWidth="1"/>
    <col min="5638" max="5638" width="5.140625" customWidth="1"/>
    <col min="5639" max="5639" width="0" hidden="1" customWidth="1"/>
    <col min="5640" max="5640" width="5.7109375" customWidth="1"/>
    <col min="5641" max="5641" width="6.7109375" customWidth="1"/>
    <col min="5642" max="5642" width="8" customWidth="1"/>
    <col min="5643" max="5643" width="5.5703125" customWidth="1"/>
    <col min="5644" max="5644" width="6.5703125" customWidth="1"/>
    <col min="5645" max="5645" width="7.140625" customWidth="1"/>
    <col min="5646" max="5646" width="4.85546875" customWidth="1"/>
    <col min="5647" max="5647" width="0" hidden="1" customWidth="1"/>
    <col min="5648" max="5648" width="7.28515625" customWidth="1"/>
    <col min="5649" max="5649" width="7.42578125" customWidth="1"/>
    <col min="5650" max="5650" width="7.140625" customWidth="1"/>
    <col min="5651" max="5651" width="6.42578125" customWidth="1"/>
    <col min="5652" max="5652" width="6.5703125" customWidth="1"/>
    <col min="5653" max="5653" width="8.28515625" customWidth="1"/>
    <col min="5654" max="5654" width="5.7109375" customWidth="1"/>
    <col min="5655" max="5655" width="0" hidden="1" customWidth="1"/>
    <col min="5656" max="5656" width="4.28515625" customWidth="1"/>
    <col min="5657" max="5657" width="7.28515625" customWidth="1"/>
    <col min="5658" max="5667" width="0" hidden="1" customWidth="1"/>
    <col min="5890" max="5890" width="7" customWidth="1"/>
    <col min="5891" max="5891" width="6.140625" customWidth="1"/>
    <col min="5892" max="5892" width="5.5703125" customWidth="1"/>
    <col min="5893" max="5893" width="6.28515625" customWidth="1"/>
    <col min="5894" max="5894" width="5.140625" customWidth="1"/>
    <col min="5895" max="5895" width="0" hidden="1" customWidth="1"/>
    <col min="5896" max="5896" width="5.7109375" customWidth="1"/>
    <col min="5897" max="5897" width="6.7109375" customWidth="1"/>
    <col min="5898" max="5898" width="8" customWidth="1"/>
    <col min="5899" max="5899" width="5.5703125" customWidth="1"/>
    <col min="5900" max="5900" width="6.5703125" customWidth="1"/>
    <col min="5901" max="5901" width="7.140625" customWidth="1"/>
    <col min="5902" max="5902" width="4.85546875" customWidth="1"/>
    <col min="5903" max="5903" width="0" hidden="1" customWidth="1"/>
    <col min="5904" max="5904" width="7.28515625" customWidth="1"/>
    <col min="5905" max="5905" width="7.42578125" customWidth="1"/>
    <col min="5906" max="5906" width="7.140625" customWidth="1"/>
    <col min="5907" max="5907" width="6.42578125" customWidth="1"/>
    <col min="5908" max="5908" width="6.5703125" customWidth="1"/>
    <col min="5909" max="5909" width="8.28515625" customWidth="1"/>
    <col min="5910" max="5910" width="5.7109375" customWidth="1"/>
    <col min="5911" max="5911" width="0" hidden="1" customWidth="1"/>
    <col min="5912" max="5912" width="4.28515625" customWidth="1"/>
    <col min="5913" max="5913" width="7.28515625" customWidth="1"/>
    <col min="5914" max="5923" width="0" hidden="1" customWidth="1"/>
    <col min="6146" max="6146" width="7" customWidth="1"/>
    <col min="6147" max="6147" width="6.140625" customWidth="1"/>
    <col min="6148" max="6148" width="5.5703125" customWidth="1"/>
    <col min="6149" max="6149" width="6.28515625" customWidth="1"/>
    <col min="6150" max="6150" width="5.140625" customWidth="1"/>
    <col min="6151" max="6151" width="0" hidden="1" customWidth="1"/>
    <col min="6152" max="6152" width="5.7109375" customWidth="1"/>
    <col min="6153" max="6153" width="6.7109375" customWidth="1"/>
    <col min="6154" max="6154" width="8" customWidth="1"/>
    <col min="6155" max="6155" width="5.5703125" customWidth="1"/>
    <col min="6156" max="6156" width="6.5703125" customWidth="1"/>
    <col min="6157" max="6157" width="7.140625" customWidth="1"/>
    <col min="6158" max="6158" width="4.85546875" customWidth="1"/>
    <col min="6159" max="6159" width="0" hidden="1" customWidth="1"/>
    <col min="6160" max="6160" width="7.28515625" customWidth="1"/>
    <col min="6161" max="6161" width="7.42578125" customWidth="1"/>
    <col min="6162" max="6162" width="7.140625" customWidth="1"/>
    <col min="6163" max="6163" width="6.42578125" customWidth="1"/>
    <col min="6164" max="6164" width="6.5703125" customWidth="1"/>
    <col min="6165" max="6165" width="8.28515625" customWidth="1"/>
    <col min="6166" max="6166" width="5.7109375" customWidth="1"/>
    <col min="6167" max="6167" width="0" hidden="1" customWidth="1"/>
    <col min="6168" max="6168" width="4.28515625" customWidth="1"/>
    <col min="6169" max="6169" width="7.28515625" customWidth="1"/>
    <col min="6170" max="6179" width="0" hidden="1" customWidth="1"/>
    <col min="6402" max="6402" width="7" customWidth="1"/>
    <col min="6403" max="6403" width="6.140625" customWidth="1"/>
    <col min="6404" max="6404" width="5.5703125" customWidth="1"/>
    <col min="6405" max="6405" width="6.28515625" customWidth="1"/>
    <col min="6406" max="6406" width="5.140625" customWidth="1"/>
    <col min="6407" max="6407" width="0" hidden="1" customWidth="1"/>
    <col min="6408" max="6408" width="5.7109375" customWidth="1"/>
    <col min="6409" max="6409" width="6.7109375" customWidth="1"/>
    <col min="6410" max="6410" width="8" customWidth="1"/>
    <col min="6411" max="6411" width="5.5703125" customWidth="1"/>
    <col min="6412" max="6412" width="6.5703125" customWidth="1"/>
    <col min="6413" max="6413" width="7.140625" customWidth="1"/>
    <col min="6414" max="6414" width="4.85546875" customWidth="1"/>
    <col min="6415" max="6415" width="0" hidden="1" customWidth="1"/>
    <col min="6416" max="6416" width="7.28515625" customWidth="1"/>
    <col min="6417" max="6417" width="7.42578125" customWidth="1"/>
    <col min="6418" max="6418" width="7.140625" customWidth="1"/>
    <col min="6419" max="6419" width="6.42578125" customWidth="1"/>
    <col min="6420" max="6420" width="6.5703125" customWidth="1"/>
    <col min="6421" max="6421" width="8.28515625" customWidth="1"/>
    <col min="6422" max="6422" width="5.7109375" customWidth="1"/>
    <col min="6423" max="6423" width="0" hidden="1" customWidth="1"/>
    <col min="6424" max="6424" width="4.28515625" customWidth="1"/>
    <col min="6425" max="6425" width="7.28515625" customWidth="1"/>
    <col min="6426" max="6435" width="0" hidden="1" customWidth="1"/>
    <col min="6658" max="6658" width="7" customWidth="1"/>
    <col min="6659" max="6659" width="6.140625" customWidth="1"/>
    <col min="6660" max="6660" width="5.5703125" customWidth="1"/>
    <col min="6661" max="6661" width="6.28515625" customWidth="1"/>
    <col min="6662" max="6662" width="5.140625" customWidth="1"/>
    <col min="6663" max="6663" width="0" hidden="1" customWidth="1"/>
    <col min="6664" max="6664" width="5.7109375" customWidth="1"/>
    <col min="6665" max="6665" width="6.7109375" customWidth="1"/>
    <col min="6666" max="6666" width="8" customWidth="1"/>
    <col min="6667" max="6667" width="5.5703125" customWidth="1"/>
    <col min="6668" max="6668" width="6.5703125" customWidth="1"/>
    <col min="6669" max="6669" width="7.140625" customWidth="1"/>
    <col min="6670" max="6670" width="4.85546875" customWidth="1"/>
    <col min="6671" max="6671" width="0" hidden="1" customWidth="1"/>
    <col min="6672" max="6672" width="7.28515625" customWidth="1"/>
    <col min="6673" max="6673" width="7.42578125" customWidth="1"/>
    <col min="6674" max="6674" width="7.140625" customWidth="1"/>
    <col min="6675" max="6675" width="6.42578125" customWidth="1"/>
    <col min="6676" max="6676" width="6.5703125" customWidth="1"/>
    <col min="6677" max="6677" width="8.28515625" customWidth="1"/>
    <col min="6678" max="6678" width="5.7109375" customWidth="1"/>
    <col min="6679" max="6679" width="0" hidden="1" customWidth="1"/>
    <col min="6680" max="6680" width="4.28515625" customWidth="1"/>
    <col min="6681" max="6681" width="7.28515625" customWidth="1"/>
    <col min="6682" max="6691" width="0" hidden="1" customWidth="1"/>
    <col min="6914" max="6914" width="7" customWidth="1"/>
    <col min="6915" max="6915" width="6.140625" customWidth="1"/>
    <col min="6916" max="6916" width="5.5703125" customWidth="1"/>
    <col min="6917" max="6917" width="6.28515625" customWidth="1"/>
    <col min="6918" max="6918" width="5.140625" customWidth="1"/>
    <col min="6919" max="6919" width="0" hidden="1" customWidth="1"/>
    <col min="6920" max="6920" width="5.7109375" customWidth="1"/>
    <col min="6921" max="6921" width="6.7109375" customWidth="1"/>
    <col min="6922" max="6922" width="8" customWidth="1"/>
    <col min="6923" max="6923" width="5.5703125" customWidth="1"/>
    <col min="6924" max="6924" width="6.5703125" customWidth="1"/>
    <col min="6925" max="6925" width="7.140625" customWidth="1"/>
    <col min="6926" max="6926" width="4.85546875" customWidth="1"/>
    <col min="6927" max="6927" width="0" hidden="1" customWidth="1"/>
    <col min="6928" max="6928" width="7.28515625" customWidth="1"/>
    <col min="6929" max="6929" width="7.42578125" customWidth="1"/>
    <col min="6930" max="6930" width="7.140625" customWidth="1"/>
    <col min="6931" max="6931" width="6.42578125" customWidth="1"/>
    <col min="6932" max="6932" width="6.5703125" customWidth="1"/>
    <col min="6933" max="6933" width="8.28515625" customWidth="1"/>
    <col min="6934" max="6934" width="5.7109375" customWidth="1"/>
    <col min="6935" max="6935" width="0" hidden="1" customWidth="1"/>
    <col min="6936" max="6936" width="4.28515625" customWidth="1"/>
    <col min="6937" max="6937" width="7.28515625" customWidth="1"/>
    <col min="6938" max="6947" width="0" hidden="1" customWidth="1"/>
    <col min="7170" max="7170" width="7" customWidth="1"/>
    <col min="7171" max="7171" width="6.140625" customWidth="1"/>
    <col min="7172" max="7172" width="5.5703125" customWidth="1"/>
    <col min="7173" max="7173" width="6.28515625" customWidth="1"/>
    <col min="7174" max="7174" width="5.140625" customWidth="1"/>
    <col min="7175" max="7175" width="0" hidden="1" customWidth="1"/>
    <col min="7176" max="7176" width="5.7109375" customWidth="1"/>
    <col min="7177" max="7177" width="6.7109375" customWidth="1"/>
    <col min="7178" max="7178" width="8" customWidth="1"/>
    <col min="7179" max="7179" width="5.5703125" customWidth="1"/>
    <col min="7180" max="7180" width="6.5703125" customWidth="1"/>
    <col min="7181" max="7181" width="7.140625" customWidth="1"/>
    <col min="7182" max="7182" width="4.85546875" customWidth="1"/>
    <col min="7183" max="7183" width="0" hidden="1" customWidth="1"/>
    <col min="7184" max="7184" width="7.28515625" customWidth="1"/>
    <col min="7185" max="7185" width="7.42578125" customWidth="1"/>
    <col min="7186" max="7186" width="7.140625" customWidth="1"/>
    <col min="7187" max="7187" width="6.42578125" customWidth="1"/>
    <col min="7188" max="7188" width="6.5703125" customWidth="1"/>
    <col min="7189" max="7189" width="8.28515625" customWidth="1"/>
    <col min="7190" max="7190" width="5.7109375" customWidth="1"/>
    <col min="7191" max="7191" width="0" hidden="1" customWidth="1"/>
    <col min="7192" max="7192" width="4.28515625" customWidth="1"/>
    <col min="7193" max="7193" width="7.28515625" customWidth="1"/>
    <col min="7194" max="7203" width="0" hidden="1" customWidth="1"/>
    <col min="7426" max="7426" width="7" customWidth="1"/>
    <col min="7427" max="7427" width="6.140625" customWidth="1"/>
    <col min="7428" max="7428" width="5.5703125" customWidth="1"/>
    <col min="7429" max="7429" width="6.28515625" customWidth="1"/>
    <col min="7430" max="7430" width="5.140625" customWidth="1"/>
    <col min="7431" max="7431" width="0" hidden="1" customWidth="1"/>
    <col min="7432" max="7432" width="5.7109375" customWidth="1"/>
    <col min="7433" max="7433" width="6.7109375" customWidth="1"/>
    <col min="7434" max="7434" width="8" customWidth="1"/>
    <col min="7435" max="7435" width="5.5703125" customWidth="1"/>
    <col min="7436" max="7436" width="6.5703125" customWidth="1"/>
    <col min="7437" max="7437" width="7.140625" customWidth="1"/>
    <col min="7438" max="7438" width="4.85546875" customWidth="1"/>
    <col min="7439" max="7439" width="0" hidden="1" customWidth="1"/>
    <col min="7440" max="7440" width="7.28515625" customWidth="1"/>
    <col min="7441" max="7441" width="7.42578125" customWidth="1"/>
    <col min="7442" max="7442" width="7.140625" customWidth="1"/>
    <col min="7443" max="7443" width="6.42578125" customWidth="1"/>
    <col min="7444" max="7444" width="6.5703125" customWidth="1"/>
    <col min="7445" max="7445" width="8.28515625" customWidth="1"/>
    <col min="7446" max="7446" width="5.7109375" customWidth="1"/>
    <col min="7447" max="7447" width="0" hidden="1" customWidth="1"/>
    <col min="7448" max="7448" width="4.28515625" customWidth="1"/>
    <col min="7449" max="7449" width="7.28515625" customWidth="1"/>
    <col min="7450" max="7459" width="0" hidden="1" customWidth="1"/>
    <col min="7682" max="7682" width="7" customWidth="1"/>
    <col min="7683" max="7683" width="6.140625" customWidth="1"/>
    <col min="7684" max="7684" width="5.5703125" customWidth="1"/>
    <col min="7685" max="7685" width="6.28515625" customWidth="1"/>
    <col min="7686" max="7686" width="5.140625" customWidth="1"/>
    <col min="7687" max="7687" width="0" hidden="1" customWidth="1"/>
    <col min="7688" max="7688" width="5.7109375" customWidth="1"/>
    <col min="7689" max="7689" width="6.7109375" customWidth="1"/>
    <col min="7690" max="7690" width="8" customWidth="1"/>
    <col min="7691" max="7691" width="5.5703125" customWidth="1"/>
    <col min="7692" max="7692" width="6.5703125" customWidth="1"/>
    <col min="7693" max="7693" width="7.140625" customWidth="1"/>
    <col min="7694" max="7694" width="4.85546875" customWidth="1"/>
    <col min="7695" max="7695" width="0" hidden="1" customWidth="1"/>
    <col min="7696" max="7696" width="7.28515625" customWidth="1"/>
    <col min="7697" max="7697" width="7.42578125" customWidth="1"/>
    <col min="7698" max="7698" width="7.140625" customWidth="1"/>
    <col min="7699" max="7699" width="6.42578125" customWidth="1"/>
    <col min="7700" max="7700" width="6.5703125" customWidth="1"/>
    <col min="7701" max="7701" width="8.28515625" customWidth="1"/>
    <col min="7702" max="7702" width="5.7109375" customWidth="1"/>
    <col min="7703" max="7703" width="0" hidden="1" customWidth="1"/>
    <col min="7704" max="7704" width="4.28515625" customWidth="1"/>
    <col min="7705" max="7705" width="7.28515625" customWidth="1"/>
    <col min="7706" max="7715" width="0" hidden="1" customWidth="1"/>
    <col min="7938" max="7938" width="7" customWidth="1"/>
    <col min="7939" max="7939" width="6.140625" customWidth="1"/>
    <col min="7940" max="7940" width="5.5703125" customWidth="1"/>
    <col min="7941" max="7941" width="6.28515625" customWidth="1"/>
    <col min="7942" max="7942" width="5.140625" customWidth="1"/>
    <col min="7943" max="7943" width="0" hidden="1" customWidth="1"/>
    <col min="7944" max="7944" width="5.7109375" customWidth="1"/>
    <col min="7945" max="7945" width="6.7109375" customWidth="1"/>
    <col min="7946" max="7946" width="8" customWidth="1"/>
    <col min="7947" max="7947" width="5.5703125" customWidth="1"/>
    <col min="7948" max="7948" width="6.5703125" customWidth="1"/>
    <col min="7949" max="7949" width="7.140625" customWidth="1"/>
    <col min="7950" max="7950" width="4.85546875" customWidth="1"/>
    <col min="7951" max="7951" width="0" hidden="1" customWidth="1"/>
    <col min="7952" max="7952" width="7.28515625" customWidth="1"/>
    <col min="7953" max="7953" width="7.42578125" customWidth="1"/>
    <col min="7954" max="7954" width="7.140625" customWidth="1"/>
    <col min="7955" max="7955" width="6.42578125" customWidth="1"/>
    <col min="7956" max="7956" width="6.5703125" customWidth="1"/>
    <col min="7957" max="7957" width="8.28515625" customWidth="1"/>
    <col min="7958" max="7958" width="5.7109375" customWidth="1"/>
    <col min="7959" max="7959" width="0" hidden="1" customWidth="1"/>
    <col min="7960" max="7960" width="4.28515625" customWidth="1"/>
    <col min="7961" max="7961" width="7.28515625" customWidth="1"/>
    <col min="7962" max="7971" width="0" hidden="1" customWidth="1"/>
    <col min="8194" max="8194" width="7" customWidth="1"/>
    <col min="8195" max="8195" width="6.140625" customWidth="1"/>
    <col min="8196" max="8196" width="5.5703125" customWidth="1"/>
    <col min="8197" max="8197" width="6.28515625" customWidth="1"/>
    <col min="8198" max="8198" width="5.140625" customWidth="1"/>
    <col min="8199" max="8199" width="0" hidden="1" customWidth="1"/>
    <col min="8200" max="8200" width="5.7109375" customWidth="1"/>
    <col min="8201" max="8201" width="6.7109375" customWidth="1"/>
    <col min="8202" max="8202" width="8" customWidth="1"/>
    <col min="8203" max="8203" width="5.5703125" customWidth="1"/>
    <col min="8204" max="8204" width="6.5703125" customWidth="1"/>
    <col min="8205" max="8205" width="7.140625" customWidth="1"/>
    <col min="8206" max="8206" width="4.85546875" customWidth="1"/>
    <col min="8207" max="8207" width="0" hidden="1" customWidth="1"/>
    <col min="8208" max="8208" width="7.28515625" customWidth="1"/>
    <col min="8209" max="8209" width="7.42578125" customWidth="1"/>
    <col min="8210" max="8210" width="7.140625" customWidth="1"/>
    <col min="8211" max="8211" width="6.42578125" customWidth="1"/>
    <col min="8212" max="8212" width="6.5703125" customWidth="1"/>
    <col min="8213" max="8213" width="8.28515625" customWidth="1"/>
    <col min="8214" max="8214" width="5.7109375" customWidth="1"/>
    <col min="8215" max="8215" width="0" hidden="1" customWidth="1"/>
    <col min="8216" max="8216" width="4.28515625" customWidth="1"/>
    <col min="8217" max="8217" width="7.28515625" customWidth="1"/>
    <col min="8218" max="8227" width="0" hidden="1" customWidth="1"/>
    <col min="8450" max="8450" width="7" customWidth="1"/>
    <col min="8451" max="8451" width="6.140625" customWidth="1"/>
    <col min="8452" max="8452" width="5.5703125" customWidth="1"/>
    <col min="8453" max="8453" width="6.28515625" customWidth="1"/>
    <col min="8454" max="8454" width="5.140625" customWidth="1"/>
    <col min="8455" max="8455" width="0" hidden="1" customWidth="1"/>
    <col min="8456" max="8456" width="5.7109375" customWidth="1"/>
    <col min="8457" max="8457" width="6.7109375" customWidth="1"/>
    <col min="8458" max="8458" width="8" customWidth="1"/>
    <col min="8459" max="8459" width="5.5703125" customWidth="1"/>
    <col min="8460" max="8460" width="6.5703125" customWidth="1"/>
    <col min="8461" max="8461" width="7.140625" customWidth="1"/>
    <col min="8462" max="8462" width="4.85546875" customWidth="1"/>
    <col min="8463" max="8463" width="0" hidden="1" customWidth="1"/>
    <col min="8464" max="8464" width="7.28515625" customWidth="1"/>
    <col min="8465" max="8465" width="7.42578125" customWidth="1"/>
    <col min="8466" max="8466" width="7.140625" customWidth="1"/>
    <col min="8467" max="8467" width="6.42578125" customWidth="1"/>
    <col min="8468" max="8468" width="6.5703125" customWidth="1"/>
    <col min="8469" max="8469" width="8.28515625" customWidth="1"/>
    <col min="8470" max="8470" width="5.7109375" customWidth="1"/>
    <col min="8471" max="8471" width="0" hidden="1" customWidth="1"/>
    <col min="8472" max="8472" width="4.28515625" customWidth="1"/>
    <col min="8473" max="8473" width="7.28515625" customWidth="1"/>
    <col min="8474" max="8483" width="0" hidden="1" customWidth="1"/>
    <col min="8706" max="8706" width="7" customWidth="1"/>
    <col min="8707" max="8707" width="6.140625" customWidth="1"/>
    <col min="8708" max="8708" width="5.5703125" customWidth="1"/>
    <col min="8709" max="8709" width="6.28515625" customWidth="1"/>
    <col min="8710" max="8710" width="5.140625" customWidth="1"/>
    <col min="8711" max="8711" width="0" hidden="1" customWidth="1"/>
    <col min="8712" max="8712" width="5.7109375" customWidth="1"/>
    <col min="8713" max="8713" width="6.7109375" customWidth="1"/>
    <col min="8714" max="8714" width="8" customWidth="1"/>
    <col min="8715" max="8715" width="5.5703125" customWidth="1"/>
    <col min="8716" max="8716" width="6.5703125" customWidth="1"/>
    <col min="8717" max="8717" width="7.140625" customWidth="1"/>
    <col min="8718" max="8718" width="4.85546875" customWidth="1"/>
    <col min="8719" max="8719" width="0" hidden="1" customWidth="1"/>
    <col min="8720" max="8720" width="7.28515625" customWidth="1"/>
    <col min="8721" max="8721" width="7.42578125" customWidth="1"/>
    <col min="8722" max="8722" width="7.140625" customWidth="1"/>
    <col min="8723" max="8723" width="6.42578125" customWidth="1"/>
    <col min="8724" max="8724" width="6.5703125" customWidth="1"/>
    <col min="8725" max="8725" width="8.28515625" customWidth="1"/>
    <col min="8726" max="8726" width="5.7109375" customWidth="1"/>
    <col min="8727" max="8727" width="0" hidden="1" customWidth="1"/>
    <col min="8728" max="8728" width="4.28515625" customWidth="1"/>
    <col min="8729" max="8729" width="7.28515625" customWidth="1"/>
    <col min="8730" max="8739" width="0" hidden="1" customWidth="1"/>
    <col min="8962" max="8962" width="7" customWidth="1"/>
    <col min="8963" max="8963" width="6.140625" customWidth="1"/>
    <col min="8964" max="8964" width="5.5703125" customWidth="1"/>
    <col min="8965" max="8965" width="6.28515625" customWidth="1"/>
    <col min="8966" max="8966" width="5.140625" customWidth="1"/>
    <col min="8967" max="8967" width="0" hidden="1" customWidth="1"/>
    <col min="8968" max="8968" width="5.7109375" customWidth="1"/>
    <col min="8969" max="8969" width="6.7109375" customWidth="1"/>
    <col min="8970" max="8970" width="8" customWidth="1"/>
    <col min="8971" max="8971" width="5.5703125" customWidth="1"/>
    <col min="8972" max="8972" width="6.5703125" customWidth="1"/>
    <col min="8973" max="8973" width="7.140625" customWidth="1"/>
    <col min="8974" max="8974" width="4.85546875" customWidth="1"/>
    <col min="8975" max="8975" width="0" hidden="1" customWidth="1"/>
    <col min="8976" max="8976" width="7.28515625" customWidth="1"/>
    <col min="8977" max="8977" width="7.42578125" customWidth="1"/>
    <col min="8978" max="8978" width="7.140625" customWidth="1"/>
    <col min="8979" max="8979" width="6.42578125" customWidth="1"/>
    <col min="8980" max="8980" width="6.5703125" customWidth="1"/>
    <col min="8981" max="8981" width="8.28515625" customWidth="1"/>
    <col min="8982" max="8982" width="5.7109375" customWidth="1"/>
    <col min="8983" max="8983" width="0" hidden="1" customWidth="1"/>
    <col min="8984" max="8984" width="4.28515625" customWidth="1"/>
    <col min="8985" max="8985" width="7.28515625" customWidth="1"/>
    <col min="8986" max="8995" width="0" hidden="1" customWidth="1"/>
    <col min="9218" max="9218" width="7" customWidth="1"/>
    <col min="9219" max="9219" width="6.140625" customWidth="1"/>
    <col min="9220" max="9220" width="5.5703125" customWidth="1"/>
    <col min="9221" max="9221" width="6.28515625" customWidth="1"/>
    <col min="9222" max="9222" width="5.140625" customWidth="1"/>
    <col min="9223" max="9223" width="0" hidden="1" customWidth="1"/>
    <col min="9224" max="9224" width="5.7109375" customWidth="1"/>
    <col min="9225" max="9225" width="6.7109375" customWidth="1"/>
    <col min="9226" max="9226" width="8" customWidth="1"/>
    <col min="9227" max="9227" width="5.5703125" customWidth="1"/>
    <col min="9228" max="9228" width="6.5703125" customWidth="1"/>
    <col min="9229" max="9229" width="7.140625" customWidth="1"/>
    <col min="9230" max="9230" width="4.85546875" customWidth="1"/>
    <col min="9231" max="9231" width="0" hidden="1" customWidth="1"/>
    <col min="9232" max="9232" width="7.28515625" customWidth="1"/>
    <col min="9233" max="9233" width="7.42578125" customWidth="1"/>
    <col min="9234" max="9234" width="7.140625" customWidth="1"/>
    <col min="9235" max="9235" width="6.42578125" customWidth="1"/>
    <col min="9236" max="9236" width="6.5703125" customWidth="1"/>
    <col min="9237" max="9237" width="8.28515625" customWidth="1"/>
    <col min="9238" max="9238" width="5.7109375" customWidth="1"/>
    <col min="9239" max="9239" width="0" hidden="1" customWidth="1"/>
    <col min="9240" max="9240" width="4.28515625" customWidth="1"/>
    <col min="9241" max="9241" width="7.28515625" customWidth="1"/>
    <col min="9242" max="9251" width="0" hidden="1" customWidth="1"/>
    <col min="9474" max="9474" width="7" customWidth="1"/>
    <col min="9475" max="9475" width="6.140625" customWidth="1"/>
    <col min="9476" max="9476" width="5.5703125" customWidth="1"/>
    <col min="9477" max="9477" width="6.28515625" customWidth="1"/>
    <col min="9478" max="9478" width="5.140625" customWidth="1"/>
    <col min="9479" max="9479" width="0" hidden="1" customWidth="1"/>
    <col min="9480" max="9480" width="5.7109375" customWidth="1"/>
    <col min="9481" max="9481" width="6.7109375" customWidth="1"/>
    <col min="9482" max="9482" width="8" customWidth="1"/>
    <col min="9483" max="9483" width="5.5703125" customWidth="1"/>
    <col min="9484" max="9484" width="6.5703125" customWidth="1"/>
    <col min="9485" max="9485" width="7.140625" customWidth="1"/>
    <col min="9486" max="9486" width="4.85546875" customWidth="1"/>
    <col min="9487" max="9487" width="0" hidden="1" customWidth="1"/>
    <col min="9488" max="9488" width="7.28515625" customWidth="1"/>
    <col min="9489" max="9489" width="7.42578125" customWidth="1"/>
    <col min="9490" max="9490" width="7.140625" customWidth="1"/>
    <col min="9491" max="9491" width="6.42578125" customWidth="1"/>
    <col min="9492" max="9492" width="6.5703125" customWidth="1"/>
    <col min="9493" max="9493" width="8.28515625" customWidth="1"/>
    <col min="9494" max="9494" width="5.7109375" customWidth="1"/>
    <col min="9495" max="9495" width="0" hidden="1" customWidth="1"/>
    <col min="9496" max="9496" width="4.28515625" customWidth="1"/>
    <col min="9497" max="9497" width="7.28515625" customWidth="1"/>
    <col min="9498" max="9507" width="0" hidden="1" customWidth="1"/>
    <col min="9730" max="9730" width="7" customWidth="1"/>
    <col min="9731" max="9731" width="6.140625" customWidth="1"/>
    <col min="9732" max="9732" width="5.5703125" customWidth="1"/>
    <col min="9733" max="9733" width="6.28515625" customWidth="1"/>
    <col min="9734" max="9734" width="5.140625" customWidth="1"/>
    <col min="9735" max="9735" width="0" hidden="1" customWidth="1"/>
    <col min="9736" max="9736" width="5.7109375" customWidth="1"/>
    <col min="9737" max="9737" width="6.7109375" customWidth="1"/>
    <col min="9738" max="9738" width="8" customWidth="1"/>
    <col min="9739" max="9739" width="5.5703125" customWidth="1"/>
    <col min="9740" max="9740" width="6.5703125" customWidth="1"/>
    <col min="9741" max="9741" width="7.140625" customWidth="1"/>
    <col min="9742" max="9742" width="4.85546875" customWidth="1"/>
    <col min="9743" max="9743" width="0" hidden="1" customWidth="1"/>
    <col min="9744" max="9744" width="7.28515625" customWidth="1"/>
    <col min="9745" max="9745" width="7.42578125" customWidth="1"/>
    <col min="9746" max="9746" width="7.140625" customWidth="1"/>
    <col min="9747" max="9747" width="6.42578125" customWidth="1"/>
    <col min="9748" max="9748" width="6.5703125" customWidth="1"/>
    <col min="9749" max="9749" width="8.28515625" customWidth="1"/>
    <col min="9750" max="9750" width="5.7109375" customWidth="1"/>
    <col min="9751" max="9751" width="0" hidden="1" customWidth="1"/>
    <col min="9752" max="9752" width="4.28515625" customWidth="1"/>
    <col min="9753" max="9753" width="7.28515625" customWidth="1"/>
    <col min="9754" max="9763" width="0" hidden="1" customWidth="1"/>
    <col min="9986" max="9986" width="7" customWidth="1"/>
    <col min="9987" max="9987" width="6.140625" customWidth="1"/>
    <col min="9988" max="9988" width="5.5703125" customWidth="1"/>
    <col min="9989" max="9989" width="6.28515625" customWidth="1"/>
    <col min="9990" max="9990" width="5.140625" customWidth="1"/>
    <col min="9991" max="9991" width="0" hidden="1" customWidth="1"/>
    <col min="9992" max="9992" width="5.7109375" customWidth="1"/>
    <col min="9993" max="9993" width="6.7109375" customWidth="1"/>
    <col min="9994" max="9994" width="8" customWidth="1"/>
    <col min="9995" max="9995" width="5.5703125" customWidth="1"/>
    <col min="9996" max="9996" width="6.5703125" customWidth="1"/>
    <col min="9997" max="9997" width="7.140625" customWidth="1"/>
    <col min="9998" max="9998" width="4.85546875" customWidth="1"/>
    <col min="9999" max="9999" width="0" hidden="1" customWidth="1"/>
    <col min="10000" max="10000" width="7.28515625" customWidth="1"/>
    <col min="10001" max="10001" width="7.42578125" customWidth="1"/>
    <col min="10002" max="10002" width="7.140625" customWidth="1"/>
    <col min="10003" max="10003" width="6.42578125" customWidth="1"/>
    <col min="10004" max="10004" width="6.5703125" customWidth="1"/>
    <col min="10005" max="10005" width="8.28515625" customWidth="1"/>
    <col min="10006" max="10006" width="5.7109375" customWidth="1"/>
    <col min="10007" max="10007" width="0" hidden="1" customWidth="1"/>
    <col min="10008" max="10008" width="4.28515625" customWidth="1"/>
    <col min="10009" max="10009" width="7.28515625" customWidth="1"/>
    <col min="10010" max="10019" width="0" hidden="1" customWidth="1"/>
    <col min="10242" max="10242" width="7" customWidth="1"/>
    <col min="10243" max="10243" width="6.140625" customWidth="1"/>
    <col min="10244" max="10244" width="5.5703125" customWidth="1"/>
    <col min="10245" max="10245" width="6.28515625" customWidth="1"/>
    <col min="10246" max="10246" width="5.140625" customWidth="1"/>
    <col min="10247" max="10247" width="0" hidden="1" customWidth="1"/>
    <col min="10248" max="10248" width="5.7109375" customWidth="1"/>
    <col min="10249" max="10249" width="6.7109375" customWidth="1"/>
    <col min="10250" max="10250" width="8" customWidth="1"/>
    <col min="10251" max="10251" width="5.5703125" customWidth="1"/>
    <col min="10252" max="10252" width="6.5703125" customWidth="1"/>
    <col min="10253" max="10253" width="7.140625" customWidth="1"/>
    <col min="10254" max="10254" width="4.85546875" customWidth="1"/>
    <col min="10255" max="10255" width="0" hidden="1" customWidth="1"/>
    <col min="10256" max="10256" width="7.28515625" customWidth="1"/>
    <col min="10257" max="10257" width="7.42578125" customWidth="1"/>
    <col min="10258" max="10258" width="7.140625" customWidth="1"/>
    <col min="10259" max="10259" width="6.42578125" customWidth="1"/>
    <col min="10260" max="10260" width="6.5703125" customWidth="1"/>
    <col min="10261" max="10261" width="8.28515625" customWidth="1"/>
    <col min="10262" max="10262" width="5.7109375" customWidth="1"/>
    <col min="10263" max="10263" width="0" hidden="1" customWidth="1"/>
    <col min="10264" max="10264" width="4.28515625" customWidth="1"/>
    <col min="10265" max="10265" width="7.28515625" customWidth="1"/>
    <col min="10266" max="10275" width="0" hidden="1" customWidth="1"/>
    <col min="10498" max="10498" width="7" customWidth="1"/>
    <col min="10499" max="10499" width="6.140625" customWidth="1"/>
    <col min="10500" max="10500" width="5.5703125" customWidth="1"/>
    <col min="10501" max="10501" width="6.28515625" customWidth="1"/>
    <col min="10502" max="10502" width="5.140625" customWidth="1"/>
    <col min="10503" max="10503" width="0" hidden="1" customWidth="1"/>
    <col min="10504" max="10504" width="5.7109375" customWidth="1"/>
    <col min="10505" max="10505" width="6.7109375" customWidth="1"/>
    <col min="10506" max="10506" width="8" customWidth="1"/>
    <col min="10507" max="10507" width="5.5703125" customWidth="1"/>
    <col min="10508" max="10508" width="6.5703125" customWidth="1"/>
    <col min="10509" max="10509" width="7.140625" customWidth="1"/>
    <col min="10510" max="10510" width="4.85546875" customWidth="1"/>
    <col min="10511" max="10511" width="0" hidden="1" customWidth="1"/>
    <col min="10512" max="10512" width="7.28515625" customWidth="1"/>
    <col min="10513" max="10513" width="7.42578125" customWidth="1"/>
    <col min="10514" max="10514" width="7.140625" customWidth="1"/>
    <col min="10515" max="10515" width="6.42578125" customWidth="1"/>
    <col min="10516" max="10516" width="6.5703125" customWidth="1"/>
    <col min="10517" max="10517" width="8.28515625" customWidth="1"/>
    <col min="10518" max="10518" width="5.7109375" customWidth="1"/>
    <col min="10519" max="10519" width="0" hidden="1" customWidth="1"/>
    <col min="10520" max="10520" width="4.28515625" customWidth="1"/>
    <col min="10521" max="10521" width="7.28515625" customWidth="1"/>
    <col min="10522" max="10531" width="0" hidden="1" customWidth="1"/>
    <col min="10754" max="10754" width="7" customWidth="1"/>
    <col min="10755" max="10755" width="6.140625" customWidth="1"/>
    <col min="10756" max="10756" width="5.5703125" customWidth="1"/>
    <col min="10757" max="10757" width="6.28515625" customWidth="1"/>
    <col min="10758" max="10758" width="5.140625" customWidth="1"/>
    <col min="10759" max="10759" width="0" hidden="1" customWidth="1"/>
    <col min="10760" max="10760" width="5.7109375" customWidth="1"/>
    <col min="10761" max="10761" width="6.7109375" customWidth="1"/>
    <col min="10762" max="10762" width="8" customWidth="1"/>
    <col min="10763" max="10763" width="5.5703125" customWidth="1"/>
    <col min="10764" max="10764" width="6.5703125" customWidth="1"/>
    <col min="10765" max="10765" width="7.140625" customWidth="1"/>
    <col min="10766" max="10766" width="4.85546875" customWidth="1"/>
    <col min="10767" max="10767" width="0" hidden="1" customWidth="1"/>
    <col min="10768" max="10768" width="7.28515625" customWidth="1"/>
    <col min="10769" max="10769" width="7.42578125" customWidth="1"/>
    <col min="10770" max="10770" width="7.140625" customWidth="1"/>
    <col min="10771" max="10771" width="6.42578125" customWidth="1"/>
    <col min="10772" max="10772" width="6.5703125" customWidth="1"/>
    <col min="10773" max="10773" width="8.28515625" customWidth="1"/>
    <col min="10774" max="10774" width="5.7109375" customWidth="1"/>
    <col min="10775" max="10775" width="0" hidden="1" customWidth="1"/>
    <col min="10776" max="10776" width="4.28515625" customWidth="1"/>
    <col min="10777" max="10777" width="7.28515625" customWidth="1"/>
    <col min="10778" max="10787" width="0" hidden="1" customWidth="1"/>
    <col min="11010" max="11010" width="7" customWidth="1"/>
    <col min="11011" max="11011" width="6.140625" customWidth="1"/>
    <col min="11012" max="11012" width="5.5703125" customWidth="1"/>
    <col min="11013" max="11013" width="6.28515625" customWidth="1"/>
    <col min="11014" max="11014" width="5.140625" customWidth="1"/>
    <col min="11015" max="11015" width="0" hidden="1" customWidth="1"/>
    <col min="11016" max="11016" width="5.7109375" customWidth="1"/>
    <col min="11017" max="11017" width="6.7109375" customWidth="1"/>
    <col min="11018" max="11018" width="8" customWidth="1"/>
    <col min="11019" max="11019" width="5.5703125" customWidth="1"/>
    <col min="11020" max="11020" width="6.5703125" customWidth="1"/>
    <col min="11021" max="11021" width="7.140625" customWidth="1"/>
    <col min="11022" max="11022" width="4.85546875" customWidth="1"/>
    <col min="11023" max="11023" width="0" hidden="1" customWidth="1"/>
    <col min="11024" max="11024" width="7.28515625" customWidth="1"/>
    <col min="11025" max="11025" width="7.42578125" customWidth="1"/>
    <col min="11026" max="11026" width="7.140625" customWidth="1"/>
    <col min="11027" max="11027" width="6.42578125" customWidth="1"/>
    <col min="11028" max="11028" width="6.5703125" customWidth="1"/>
    <col min="11029" max="11029" width="8.28515625" customWidth="1"/>
    <col min="11030" max="11030" width="5.7109375" customWidth="1"/>
    <col min="11031" max="11031" width="0" hidden="1" customWidth="1"/>
    <col min="11032" max="11032" width="4.28515625" customWidth="1"/>
    <col min="11033" max="11033" width="7.28515625" customWidth="1"/>
    <col min="11034" max="11043" width="0" hidden="1" customWidth="1"/>
    <col min="11266" max="11266" width="7" customWidth="1"/>
    <col min="11267" max="11267" width="6.140625" customWidth="1"/>
    <col min="11268" max="11268" width="5.5703125" customWidth="1"/>
    <col min="11269" max="11269" width="6.28515625" customWidth="1"/>
    <col min="11270" max="11270" width="5.140625" customWidth="1"/>
    <col min="11271" max="11271" width="0" hidden="1" customWidth="1"/>
    <col min="11272" max="11272" width="5.7109375" customWidth="1"/>
    <col min="11273" max="11273" width="6.7109375" customWidth="1"/>
    <col min="11274" max="11274" width="8" customWidth="1"/>
    <col min="11275" max="11275" width="5.5703125" customWidth="1"/>
    <col min="11276" max="11276" width="6.5703125" customWidth="1"/>
    <col min="11277" max="11277" width="7.140625" customWidth="1"/>
    <col min="11278" max="11278" width="4.85546875" customWidth="1"/>
    <col min="11279" max="11279" width="0" hidden="1" customWidth="1"/>
    <col min="11280" max="11280" width="7.28515625" customWidth="1"/>
    <col min="11281" max="11281" width="7.42578125" customWidth="1"/>
    <col min="11282" max="11282" width="7.140625" customWidth="1"/>
    <col min="11283" max="11283" width="6.42578125" customWidth="1"/>
    <col min="11284" max="11284" width="6.5703125" customWidth="1"/>
    <col min="11285" max="11285" width="8.28515625" customWidth="1"/>
    <col min="11286" max="11286" width="5.7109375" customWidth="1"/>
    <col min="11287" max="11287" width="0" hidden="1" customWidth="1"/>
    <col min="11288" max="11288" width="4.28515625" customWidth="1"/>
    <col min="11289" max="11289" width="7.28515625" customWidth="1"/>
    <col min="11290" max="11299" width="0" hidden="1" customWidth="1"/>
    <col min="11522" max="11522" width="7" customWidth="1"/>
    <col min="11523" max="11523" width="6.140625" customWidth="1"/>
    <col min="11524" max="11524" width="5.5703125" customWidth="1"/>
    <col min="11525" max="11525" width="6.28515625" customWidth="1"/>
    <col min="11526" max="11526" width="5.140625" customWidth="1"/>
    <col min="11527" max="11527" width="0" hidden="1" customWidth="1"/>
    <col min="11528" max="11528" width="5.7109375" customWidth="1"/>
    <col min="11529" max="11529" width="6.7109375" customWidth="1"/>
    <col min="11530" max="11530" width="8" customWidth="1"/>
    <col min="11531" max="11531" width="5.5703125" customWidth="1"/>
    <col min="11532" max="11532" width="6.5703125" customWidth="1"/>
    <col min="11533" max="11533" width="7.140625" customWidth="1"/>
    <col min="11534" max="11534" width="4.85546875" customWidth="1"/>
    <col min="11535" max="11535" width="0" hidden="1" customWidth="1"/>
    <col min="11536" max="11536" width="7.28515625" customWidth="1"/>
    <col min="11537" max="11537" width="7.42578125" customWidth="1"/>
    <col min="11538" max="11538" width="7.140625" customWidth="1"/>
    <col min="11539" max="11539" width="6.42578125" customWidth="1"/>
    <col min="11540" max="11540" width="6.5703125" customWidth="1"/>
    <col min="11541" max="11541" width="8.28515625" customWidth="1"/>
    <col min="11542" max="11542" width="5.7109375" customWidth="1"/>
    <col min="11543" max="11543" width="0" hidden="1" customWidth="1"/>
    <col min="11544" max="11544" width="4.28515625" customWidth="1"/>
    <col min="11545" max="11545" width="7.28515625" customWidth="1"/>
    <col min="11546" max="11555" width="0" hidden="1" customWidth="1"/>
    <col min="11778" max="11778" width="7" customWidth="1"/>
    <col min="11779" max="11779" width="6.140625" customWidth="1"/>
    <col min="11780" max="11780" width="5.5703125" customWidth="1"/>
    <col min="11781" max="11781" width="6.28515625" customWidth="1"/>
    <col min="11782" max="11782" width="5.140625" customWidth="1"/>
    <col min="11783" max="11783" width="0" hidden="1" customWidth="1"/>
    <col min="11784" max="11784" width="5.7109375" customWidth="1"/>
    <col min="11785" max="11785" width="6.7109375" customWidth="1"/>
    <col min="11786" max="11786" width="8" customWidth="1"/>
    <col min="11787" max="11787" width="5.5703125" customWidth="1"/>
    <col min="11788" max="11788" width="6.5703125" customWidth="1"/>
    <col min="11789" max="11789" width="7.140625" customWidth="1"/>
    <col min="11790" max="11790" width="4.85546875" customWidth="1"/>
    <col min="11791" max="11791" width="0" hidden="1" customWidth="1"/>
    <col min="11792" max="11792" width="7.28515625" customWidth="1"/>
    <col min="11793" max="11793" width="7.42578125" customWidth="1"/>
    <col min="11794" max="11794" width="7.140625" customWidth="1"/>
    <col min="11795" max="11795" width="6.42578125" customWidth="1"/>
    <col min="11796" max="11796" width="6.5703125" customWidth="1"/>
    <col min="11797" max="11797" width="8.28515625" customWidth="1"/>
    <col min="11798" max="11798" width="5.7109375" customWidth="1"/>
    <col min="11799" max="11799" width="0" hidden="1" customWidth="1"/>
    <col min="11800" max="11800" width="4.28515625" customWidth="1"/>
    <col min="11801" max="11801" width="7.28515625" customWidth="1"/>
    <col min="11802" max="11811" width="0" hidden="1" customWidth="1"/>
    <col min="12034" max="12034" width="7" customWidth="1"/>
    <col min="12035" max="12035" width="6.140625" customWidth="1"/>
    <col min="12036" max="12036" width="5.5703125" customWidth="1"/>
    <col min="12037" max="12037" width="6.28515625" customWidth="1"/>
    <col min="12038" max="12038" width="5.140625" customWidth="1"/>
    <col min="12039" max="12039" width="0" hidden="1" customWidth="1"/>
    <col min="12040" max="12040" width="5.7109375" customWidth="1"/>
    <col min="12041" max="12041" width="6.7109375" customWidth="1"/>
    <col min="12042" max="12042" width="8" customWidth="1"/>
    <col min="12043" max="12043" width="5.5703125" customWidth="1"/>
    <col min="12044" max="12044" width="6.5703125" customWidth="1"/>
    <col min="12045" max="12045" width="7.140625" customWidth="1"/>
    <col min="12046" max="12046" width="4.85546875" customWidth="1"/>
    <col min="12047" max="12047" width="0" hidden="1" customWidth="1"/>
    <col min="12048" max="12048" width="7.28515625" customWidth="1"/>
    <col min="12049" max="12049" width="7.42578125" customWidth="1"/>
    <col min="12050" max="12050" width="7.140625" customWidth="1"/>
    <col min="12051" max="12051" width="6.42578125" customWidth="1"/>
    <col min="12052" max="12052" width="6.5703125" customWidth="1"/>
    <col min="12053" max="12053" width="8.28515625" customWidth="1"/>
    <col min="12054" max="12054" width="5.7109375" customWidth="1"/>
    <col min="12055" max="12055" width="0" hidden="1" customWidth="1"/>
    <col min="12056" max="12056" width="4.28515625" customWidth="1"/>
    <col min="12057" max="12057" width="7.28515625" customWidth="1"/>
    <col min="12058" max="12067" width="0" hidden="1" customWidth="1"/>
    <col min="12290" max="12290" width="7" customWidth="1"/>
    <col min="12291" max="12291" width="6.140625" customWidth="1"/>
    <col min="12292" max="12292" width="5.5703125" customWidth="1"/>
    <col min="12293" max="12293" width="6.28515625" customWidth="1"/>
    <col min="12294" max="12294" width="5.140625" customWidth="1"/>
    <col min="12295" max="12295" width="0" hidden="1" customWidth="1"/>
    <col min="12296" max="12296" width="5.7109375" customWidth="1"/>
    <col min="12297" max="12297" width="6.7109375" customWidth="1"/>
    <col min="12298" max="12298" width="8" customWidth="1"/>
    <col min="12299" max="12299" width="5.5703125" customWidth="1"/>
    <col min="12300" max="12300" width="6.5703125" customWidth="1"/>
    <col min="12301" max="12301" width="7.140625" customWidth="1"/>
    <col min="12302" max="12302" width="4.85546875" customWidth="1"/>
    <col min="12303" max="12303" width="0" hidden="1" customWidth="1"/>
    <col min="12304" max="12304" width="7.28515625" customWidth="1"/>
    <col min="12305" max="12305" width="7.42578125" customWidth="1"/>
    <col min="12306" max="12306" width="7.140625" customWidth="1"/>
    <col min="12307" max="12307" width="6.42578125" customWidth="1"/>
    <col min="12308" max="12308" width="6.5703125" customWidth="1"/>
    <col min="12309" max="12309" width="8.28515625" customWidth="1"/>
    <col min="12310" max="12310" width="5.7109375" customWidth="1"/>
    <col min="12311" max="12311" width="0" hidden="1" customWidth="1"/>
    <col min="12312" max="12312" width="4.28515625" customWidth="1"/>
    <col min="12313" max="12313" width="7.28515625" customWidth="1"/>
    <col min="12314" max="12323" width="0" hidden="1" customWidth="1"/>
    <col min="12546" max="12546" width="7" customWidth="1"/>
    <col min="12547" max="12547" width="6.140625" customWidth="1"/>
    <col min="12548" max="12548" width="5.5703125" customWidth="1"/>
    <col min="12549" max="12549" width="6.28515625" customWidth="1"/>
    <col min="12550" max="12550" width="5.140625" customWidth="1"/>
    <col min="12551" max="12551" width="0" hidden="1" customWidth="1"/>
    <col min="12552" max="12552" width="5.7109375" customWidth="1"/>
    <col min="12553" max="12553" width="6.7109375" customWidth="1"/>
    <col min="12554" max="12554" width="8" customWidth="1"/>
    <col min="12555" max="12555" width="5.5703125" customWidth="1"/>
    <col min="12556" max="12556" width="6.5703125" customWidth="1"/>
    <col min="12557" max="12557" width="7.140625" customWidth="1"/>
    <col min="12558" max="12558" width="4.85546875" customWidth="1"/>
    <col min="12559" max="12559" width="0" hidden="1" customWidth="1"/>
    <col min="12560" max="12560" width="7.28515625" customWidth="1"/>
    <col min="12561" max="12561" width="7.42578125" customWidth="1"/>
    <col min="12562" max="12562" width="7.140625" customWidth="1"/>
    <col min="12563" max="12563" width="6.42578125" customWidth="1"/>
    <col min="12564" max="12564" width="6.5703125" customWidth="1"/>
    <col min="12565" max="12565" width="8.28515625" customWidth="1"/>
    <col min="12566" max="12566" width="5.7109375" customWidth="1"/>
    <col min="12567" max="12567" width="0" hidden="1" customWidth="1"/>
    <col min="12568" max="12568" width="4.28515625" customWidth="1"/>
    <col min="12569" max="12569" width="7.28515625" customWidth="1"/>
    <col min="12570" max="12579" width="0" hidden="1" customWidth="1"/>
    <col min="12802" max="12802" width="7" customWidth="1"/>
    <col min="12803" max="12803" width="6.140625" customWidth="1"/>
    <col min="12804" max="12804" width="5.5703125" customWidth="1"/>
    <col min="12805" max="12805" width="6.28515625" customWidth="1"/>
    <col min="12806" max="12806" width="5.140625" customWidth="1"/>
    <col min="12807" max="12807" width="0" hidden="1" customWidth="1"/>
    <col min="12808" max="12808" width="5.7109375" customWidth="1"/>
    <col min="12809" max="12809" width="6.7109375" customWidth="1"/>
    <col min="12810" max="12810" width="8" customWidth="1"/>
    <col min="12811" max="12811" width="5.5703125" customWidth="1"/>
    <col min="12812" max="12812" width="6.5703125" customWidth="1"/>
    <col min="12813" max="12813" width="7.140625" customWidth="1"/>
    <col min="12814" max="12814" width="4.85546875" customWidth="1"/>
    <col min="12815" max="12815" width="0" hidden="1" customWidth="1"/>
    <col min="12816" max="12816" width="7.28515625" customWidth="1"/>
    <col min="12817" max="12817" width="7.42578125" customWidth="1"/>
    <col min="12818" max="12818" width="7.140625" customWidth="1"/>
    <col min="12819" max="12819" width="6.42578125" customWidth="1"/>
    <col min="12820" max="12820" width="6.5703125" customWidth="1"/>
    <col min="12821" max="12821" width="8.28515625" customWidth="1"/>
    <col min="12822" max="12822" width="5.7109375" customWidth="1"/>
    <col min="12823" max="12823" width="0" hidden="1" customWidth="1"/>
    <col min="12824" max="12824" width="4.28515625" customWidth="1"/>
    <col min="12825" max="12825" width="7.28515625" customWidth="1"/>
    <col min="12826" max="12835" width="0" hidden="1" customWidth="1"/>
    <col min="13058" max="13058" width="7" customWidth="1"/>
    <col min="13059" max="13059" width="6.140625" customWidth="1"/>
    <col min="13060" max="13060" width="5.5703125" customWidth="1"/>
    <col min="13061" max="13061" width="6.28515625" customWidth="1"/>
    <col min="13062" max="13062" width="5.140625" customWidth="1"/>
    <col min="13063" max="13063" width="0" hidden="1" customWidth="1"/>
    <col min="13064" max="13064" width="5.7109375" customWidth="1"/>
    <col min="13065" max="13065" width="6.7109375" customWidth="1"/>
    <col min="13066" max="13066" width="8" customWidth="1"/>
    <col min="13067" max="13067" width="5.5703125" customWidth="1"/>
    <col min="13068" max="13068" width="6.5703125" customWidth="1"/>
    <col min="13069" max="13069" width="7.140625" customWidth="1"/>
    <col min="13070" max="13070" width="4.85546875" customWidth="1"/>
    <col min="13071" max="13071" width="0" hidden="1" customWidth="1"/>
    <col min="13072" max="13072" width="7.28515625" customWidth="1"/>
    <col min="13073" max="13073" width="7.42578125" customWidth="1"/>
    <col min="13074" max="13074" width="7.140625" customWidth="1"/>
    <col min="13075" max="13075" width="6.42578125" customWidth="1"/>
    <col min="13076" max="13076" width="6.5703125" customWidth="1"/>
    <col min="13077" max="13077" width="8.28515625" customWidth="1"/>
    <col min="13078" max="13078" width="5.7109375" customWidth="1"/>
    <col min="13079" max="13079" width="0" hidden="1" customWidth="1"/>
    <col min="13080" max="13080" width="4.28515625" customWidth="1"/>
    <col min="13081" max="13081" width="7.28515625" customWidth="1"/>
    <col min="13082" max="13091" width="0" hidden="1" customWidth="1"/>
    <col min="13314" max="13314" width="7" customWidth="1"/>
    <col min="13315" max="13315" width="6.140625" customWidth="1"/>
    <col min="13316" max="13316" width="5.5703125" customWidth="1"/>
    <col min="13317" max="13317" width="6.28515625" customWidth="1"/>
    <col min="13318" max="13318" width="5.140625" customWidth="1"/>
    <col min="13319" max="13319" width="0" hidden="1" customWidth="1"/>
    <col min="13320" max="13320" width="5.7109375" customWidth="1"/>
    <col min="13321" max="13321" width="6.7109375" customWidth="1"/>
    <col min="13322" max="13322" width="8" customWidth="1"/>
    <col min="13323" max="13323" width="5.5703125" customWidth="1"/>
    <col min="13324" max="13324" width="6.5703125" customWidth="1"/>
    <col min="13325" max="13325" width="7.140625" customWidth="1"/>
    <col min="13326" max="13326" width="4.85546875" customWidth="1"/>
    <col min="13327" max="13327" width="0" hidden="1" customWidth="1"/>
    <col min="13328" max="13328" width="7.28515625" customWidth="1"/>
    <col min="13329" max="13329" width="7.42578125" customWidth="1"/>
    <col min="13330" max="13330" width="7.140625" customWidth="1"/>
    <col min="13331" max="13331" width="6.42578125" customWidth="1"/>
    <col min="13332" max="13332" width="6.5703125" customWidth="1"/>
    <col min="13333" max="13333" width="8.28515625" customWidth="1"/>
    <col min="13334" max="13334" width="5.7109375" customWidth="1"/>
    <col min="13335" max="13335" width="0" hidden="1" customWidth="1"/>
    <col min="13336" max="13336" width="4.28515625" customWidth="1"/>
    <col min="13337" max="13337" width="7.28515625" customWidth="1"/>
    <col min="13338" max="13347" width="0" hidden="1" customWidth="1"/>
    <col min="13570" max="13570" width="7" customWidth="1"/>
    <col min="13571" max="13571" width="6.140625" customWidth="1"/>
    <col min="13572" max="13572" width="5.5703125" customWidth="1"/>
    <col min="13573" max="13573" width="6.28515625" customWidth="1"/>
    <col min="13574" max="13574" width="5.140625" customWidth="1"/>
    <col min="13575" max="13575" width="0" hidden="1" customWidth="1"/>
    <col min="13576" max="13576" width="5.7109375" customWidth="1"/>
    <col min="13577" max="13577" width="6.7109375" customWidth="1"/>
    <col min="13578" max="13578" width="8" customWidth="1"/>
    <col min="13579" max="13579" width="5.5703125" customWidth="1"/>
    <col min="13580" max="13580" width="6.5703125" customWidth="1"/>
    <col min="13581" max="13581" width="7.140625" customWidth="1"/>
    <col min="13582" max="13582" width="4.85546875" customWidth="1"/>
    <col min="13583" max="13583" width="0" hidden="1" customWidth="1"/>
    <col min="13584" max="13584" width="7.28515625" customWidth="1"/>
    <col min="13585" max="13585" width="7.42578125" customWidth="1"/>
    <col min="13586" max="13586" width="7.140625" customWidth="1"/>
    <col min="13587" max="13587" width="6.42578125" customWidth="1"/>
    <col min="13588" max="13588" width="6.5703125" customWidth="1"/>
    <col min="13589" max="13589" width="8.28515625" customWidth="1"/>
    <col min="13590" max="13590" width="5.7109375" customWidth="1"/>
    <col min="13591" max="13591" width="0" hidden="1" customWidth="1"/>
    <col min="13592" max="13592" width="4.28515625" customWidth="1"/>
    <col min="13593" max="13593" width="7.28515625" customWidth="1"/>
    <col min="13594" max="13603" width="0" hidden="1" customWidth="1"/>
    <col min="13826" max="13826" width="7" customWidth="1"/>
    <col min="13827" max="13827" width="6.140625" customWidth="1"/>
    <col min="13828" max="13828" width="5.5703125" customWidth="1"/>
    <col min="13829" max="13829" width="6.28515625" customWidth="1"/>
    <col min="13830" max="13830" width="5.140625" customWidth="1"/>
    <col min="13831" max="13831" width="0" hidden="1" customWidth="1"/>
    <col min="13832" max="13832" width="5.7109375" customWidth="1"/>
    <col min="13833" max="13833" width="6.7109375" customWidth="1"/>
    <col min="13834" max="13834" width="8" customWidth="1"/>
    <col min="13835" max="13835" width="5.5703125" customWidth="1"/>
    <col min="13836" max="13836" width="6.5703125" customWidth="1"/>
    <col min="13837" max="13837" width="7.140625" customWidth="1"/>
    <col min="13838" max="13838" width="4.85546875" customWidth="1"/>
    <col min="13839" max="13839" width="0" hidden="1" customWidth="1"/>
    <col min="13840" max="13840" width="7.28515625" customWidth="1"/>
    <col min="13841" max="13841" width="7.42578125" customWidth="1"/>
    <col min="13842" max="13842" width="7.140625" customWidth="1"/>
    <col min="13843" max="13843" width="6.42578125" customWidth="1"/>
    <col min="13844" max="13844" width="6.5703125" customWidth="1"/>
    <col min="13845" max="13845" width="8.28515625" customWidth="1"/>
    <col min="13846" max="13846" width="5.7109375" customWidth="1"/>
    <col min="13847" max="13847" width="0" hidden="1" customWidth="1"/>
    <col min="13848" max="13848" width="4.28515625" customWidth="1"/>
    <col min="13849" max="13849" width="7.28515625" customWidth="1"/>
    <col min="13850" max="13859" width="0" hidden="1" customWidth="1"/>
    <col min="14082" max="14082" width="7" customWidth="1"/>
    <col min="14083" max="14083" width="6.140625" customWidth="1"/>
    <col min="14084" max="14084" width="5.5703125" customWidth="1"/>
    <col min="14085" max="14085" width="6.28515625" customWidth="1"/>
    <col min="14086" max="14086" width="5.140625" customWidth="1"/>
    <col min="14087" max="14087" width="0" hidden="1" customWidth="1"/>
    <col min="14088" max="14088" width="5.7109375" customWidth="1"/>
    <col min="14089" max="14089" width="6.7109375" customWidth="1"/>
    <col min="14090" max="14090" width="8" customWidth="1"/>
    <col min="14091" max="14091" width="5.5703125" customWidth="1"/>
    <col min="14092" max="14092" width="6.5703125" customWidth="1"/>
    <col min="14093" max="14093" width="7.140625" customWidth="1"/>
    <col min="14094" max="14094" width="4.85546875" customWidth="1"/>
    <col min="14095" max="14095" width="0" hidden="1" customWidth="1"/>
    <col min="14096" max="14096" width="7.28515625" customWidth="1"/>
    <col min="14097" max="14097" width="7.42578125" customWidth="1"/>
    <col min="14098" max="14098" width="7.140625" customWidth="1"/>
    <col min="14099" max="14099" width="6.42578125" customWidth="1"/>
    <col min="14100" max="14100" width="6.5703125" customWidth="1"/>
    <col min="14101" max="14101" width="8.28515625" customWidth="1"/>
    <col min="14102" max="14102" width="5.7109375" customWidth="1"/>
    <col min="14103" max="14103" width="0" hidden="1" customWidth="1"/>
    <col min="14104" max="14104" width="4.28515625" customWidth="1"/>
    <col min="14105" max="14105" width="7.28515625" customWidth="1"/>
    <col min="14106" max="14115" width="0" hidden="1" customWidth="1"/>
    <col min="14338" max="14338" width="7" customWidth="1"/>
    <col min="14339" max="14339" width="6.140625" customWidth="1"/>
    <col min="14340" max="14340" width="5.5703125" customWidth="1"/>
    <col min="14341" max="14341" width="6.28515625" customWidth="1"/>
    <col min="14342" max="14342" width="5.140625" customWidth="1"/>
    <col min="14343" max="14343" width="0" hidden="1" customWidth="1"/>
    <col min="14344" max="14344" width="5.7109375" customWidth="1"/>
    <col min="14345" max="14345" width="6.7109375" customWidth="1"/>
    <col min="14346" max="14346" width="8" customWidth="1"/>
    <col min="14347" max="14347" width="5.5703125" customWidth="1"/>
    <col min="14348" max="14348" width="6.5703125" customWidth="1"/>
    <col min="14349" max="14349" width="7.140625" customWidth="1"/>
    <col min="14350" max="14350" width="4.85546875" customWidth="1"/>
    <col min="14351" max="14351" width="0" hidden="1" customWidth="1"/>
    <col min="14352" max="14352" width="7.28515625" customWidth="1"/>
    <col min="14353" max="14353" width="7.42578125" customWidth="1"/>
    <col min="14354" max="14354" width="7.140625" customWidth="1"/>
    <col min="14355" max="14355" width="6.42578125" customWidth="1"/>
    <col min="14356" max="14356" width="6.5703125" customWidth="1"/>
    <col min="14357" max="14357" width="8.28515625" customWidth="1"/>
    <col min="14358" max="14358" width="5.7109375" customWidth="1"/>
    <col min="14359" max="14359" width="0" hidden="1" customWidth="1"/>
    <col min="14360" max="14360" width="4.28515625" customWidth="1"/>
    <col min="14361" max="14361" width="7.28515625" customWidth="1"/>
    <col min="14362" max="14371" width="0" hidden="1" customWidth="1"/>
    <col min="14594" max="14594" width="7" customWidth="1"/>
    <col min="14595" max="14595" width="6.140625" customWidth="1"/>
    <col min="14596" max="14596" width="5.5703125" customWidth="1"/>
    <col min="14597" max="14597" width="6.28515625" customWidth="1"/>
    <col min="14598" max="14598" width="5.140625" customWidth="1"/>
    <col min="14599" max="14599" width="0" hidden="1" customWidth="1"/>
    <col min="14600" max="14600" width="5.7109375" customWidth="1"/>
    <col min="14601" max="14601" width="6.7109375" customWidth="1"/>
    <col min="14602" max="14602" width="8" customWidth="1"/>
    <col min="14603" max="14603" width="5.5703125" customWidth="1"/>
    <col min="14604" max="14604" width="6.5703125" customWidth="1"/>
    <col min="14605" max="14605" width="7.140625" customWidth="1"/>
    <col min="14606" max="14606" width="4.85546875" customWidth="1"/>
    <col min="14607" max="14607" width="0" hidden="1" customWidth="1"/>
    <col min="14608" max="14608" width="7.28515625" customWidth="1"/>
    <col min="14609" max="14609" width="7.42578125" customWidth="1"/>
    <col min="14610" max="14610" width="7.140625" customWidth="1"/>
    <col min="14611" max="14611" width="6.42578125" customWidth="1"/>
    <col min="14612" max="14612" width="6.5703125" customWidth="1"/>
    <col min="14613" max="14613" width="8.28515625" customWidth="1"/>
    <col min="14614" max="14614" width="5.7109375" customWidth="1"/>
    <col min="14615" max="14615" width="0" hidden="1" customWidth="1"/>
    <col min="14616" max="14616" width="4.28515625" customWidth="1"/>
    <col min="14617" max="14617" width="7.28515625" customWidth="1"/>
    <col min="14618" max="14627" width="0" hidden="1" customWidth="1"/>
    <col min="14850" max="14850" width="7" customWidth="1"/>
    <col min="14851" max="14851" width="6.140625" customWidth="1"/>
    <col min="14852" max="14852" width="5.5703125" customWidth="1"/>
    <col min="14853" max="14853" width="6.28515625" customWidth="1"/>
    <col min="14854" max="14854" width="5.140625" customWidth="1"/>
    <col min="14855" max="14855" width="0" hidden="1" customWidth="1"/>
    <col min="14856" max="14856" width="5.7109375" customWidth="1"/>
    <col min="14857" max="14857" width="6.7109375" customWidth="1"/>
    <col min="14858" max="14858" width="8" customWidth="1"/>
    <col min="14859" max="14859" width="5.5703125" customWidth="1"/>
    <col min="14860" max="14860" width="6.5703125" customWidth="1"/>
    <col min="14861" max="14861" width="7.140625" customWidth="1"/>
    <col min="14862" max="14862" width="4.85546875" customWidth="1"/>
    <col min="14863" max="14863" width="0" hidden="1" customWidth="1"/>
    <col min="14864" max="14864" width="7.28515625" customWidth="1"/>
    <col min="14865" max="14865" width="7.42578125" customWidth="1"/>
    <col min="14866" max="14866" width="7.140625" customWidth="1"/>
    <col min="14867" max="14867" width="6.42578125" customWidth="1"/>
    <col min="14868" max="14868" width="6.5703125" customWidth="1"/>
    <col min="14869" max="14869" width="8.28515625" customWidth="1"/>
    <col min="14870" max="14870" width="5.7109375" customWidth="1"/>
    <col min="14871" max="14871" width="0" hidden="1" customWidth="1"/>
    <col min="14872" max="14872" width="4.28515625" customWidth="1"/>
    <col min="14873" max="14873" width="7.28515625" customWidth="1"/>
    <col min="14874" max="14883" width="0" hidden="1" customWidth="1"/>
    <col min="15106" max="15106" width="7" customWidth="1"/>
    <col min="15107" max="15107" width="6.140625" customWidth="1"/>
    <col min="15108" max="15108" width="5.5703125" customWidth="1"/>
    <col min="15109" max="15109" width="6.28515625" customWidth="1"/>
    <col min="15110" max="15110" width="5.140625" customWidth="1"/>
    <col min="15111" max="15111" width="0" hidden="1" customWidth="1"/>
    <col min="15112" max="15112" width="5.7109375" customWidth="1"/>
    <col min="15113" max="15113" width="6.7109375" customWidth="1"/>
    <col min="15114" max="15114" width="8" customWidth="1"/>
    <col min="15115" max="15115" width="5.5703125" customWidth="1"/>
    <col min="15116" max="15116" width="6.5703125" customWidth="1"/>
    <col min="15117" max="15117" width="7.140625" customWidth="1"/>
    <col min="15118" max="15118" width="4.85546875" customWidth="1"/>
    <col min="15119" max="15119" width="0" hidden="1" customWidth="1"/>
    <col min="15120" max="15120" width="7.28515625" customWidth="1"/>
    <col min="15121" max="15121" width="7.42578125" customWidth="1"/>
    <col min="15122" max="15122" width="7.140625" customWidth="1"/>
    <col min="15123" max="15123" width="6.42578125" customWidth="1"/>
    <col min="15124" max="15124" width="6.5703125" customWidth="1"/>
    <col min="15125" max="15125" width="8.28515625" customWidth="1"/>
    <col min="15126" max="15126" width="5.7109375" customWidth="1"/>
    <col min="15127" max="15127" width="0" hidden="1" customWidth="1"/>
    <col min="15128" max="15128" width="4.28515625" customWidth="1"/>
    <col min="15129" max="15129" width="7.28515625" customWidth="1"/>
    <col min="15130" max="15139" width="0" hidden="1" customWidth="1"/>
    <col min="15362" max="15362" width="7" customWidth="1"/>
    <col min="15363" max="15363" width="6.140625" customWidth="1"/>
    <col min="15364" max="15364" width="5.5703125" customWidth="1"/>
    <col min="15365" max="15365" width="6.28515625" customWidth="1"/>
    <col min="15366" max="15366" width="5.140625" customWidth="1"/>
    <col min="15367" max="15367" width="0" hidden="1" customWidth="1"/>
    <col min="15368" max="15368" width="5.7109375" customWidth="1"/>
    <col min="15369" max="15369" width="6.7109375" customWidth="1"/>
    <col min="15370" max="15370" width="8" customWidth="1"/>
    <col min="15371" max="15371" width="5.5703125" customWidth="1"/>
    <col min="15372" max="15372" width="6.5703125" customWidth="1"/>
    <col min="15373" max="15373" width="7.140625" customWidth="1"/>
    <col min="15374" max="15374" width="4.85546875" customWidth="1"/>
    <col min="15375" max="15375" width="0" hidden="1" customWidth="1"/>
    <col min="15376" max="15376" width="7.28515625" customWidth="1"/>
    <col min="15377" max="15377" width="7.42578125" customWidth="1"/>
    <col min="15378" max="15378" width="7.140625" customWidth="1"/>
    <col min="15379" max="15379" width="6.42578125" customWidth="1"/>
    <col min="15380" max="15380" width="6.5703125" customWidth="1"/>
    <col min="15381" max="15381" width="8.28515625" customWidth="1"/>
    <col min="15382" max="15382" width="5.7109375" customWidth="1"/>
    <col min="15383" max="15383" width="0" hidden="1" customWidth="1"/>
    <col min="15384" max="15384" width="4.28515625" customWidth="1"/>
    <col min="15385" max="15385" width="7.28515625" customWidth="1"/>
    <col min="15386" max="15395" width="0" hidden="1" customWidth="1"/>
    <col min="15618" max="15618" width="7" customWidth="1"/>
    <col min="15619" max="15619" width="6.140625" customWidth="1"/>
    <col min="15620" max="15620" width="5.5703125" customWidth="1"/>
    <col min="15621" max="15621" width="6.28515625" customWidth="1"/>
    <col min="15622" max="15622" width="5.140625" customWidth="1"/>
    <col min="15623" max="15623" width="0" hidden="1" customWidth="1"/>
    <col min="15624" max="15624" width="5.7109375" customWidth="1"/>
    <col min="15625" max="15625" width="6.7109375" customWidth="1"/>
    <col min="15626" max="15626" width="8" customWidth="1"/>
    <col min="15627" max="15627" width="5.5703125" customWidth="1"/>
    <col min="15628" max="15628" width="6.5703125" customWidth="1"/>
    <col min="15629" max="15629" width="7.140625" customWidth="1"/>
    <col min="15630" max="15630" width="4.85546875" customWidth="1"/>
    <col min="15631" max="15631" width="0" hidden="1" customWidth="1"/>
    <col min="15632" max="15632" width="7.28515625" customWidth="1"/>
    <col min="15633" max="15633" width="7.42578125" customWidth="1"/>
    <col min="15634" max="15634" width="7.140625" customWidth="1"/>
    <col min="15635" max="15635" width="6.42578125" customWidth="1"/>
    <col min="15636" max="15636" width="6.5703125" customWidth="1"/>
    <col min="15637" max="15637" width="8.28515625" customWidth="1"/>
    <col min="15638" max="15638" width="5.7109375" customWidth="1"/>
    <col min="15639" max="15639" width="0" hidden="1" customWidth="1"/>
    <col min="15640" max="15640" width="4.28515625" customWidth="1"/>
    <col min="15641" max="15641" width="7.28515625" customWidth="1"/>
    <col min="15642" max="15651" width="0" hidden="1" customWidth="1"/>
    <col min="15874" max="15874" width="7" customWidth="1"/>
    <col min="15875" max="15875" width="6.140625" customWidth="1"/>
    <col min="15876" max="15876" width="5.5703125" customWidth="1"/>
    <col min="15877" max="15877" width="6.28515625" customWidth="1"/>
    <col min="15878" max="15878" width="5.140625" customWidth="1"/>
    <col min="15879" max="15879" width="0" hidden="1" customWidth="1"/>
    <col min="15880" max="15880" width="5.7109375" customWidth="1"/>
    <col min="15881" max="15881" width="6.7109375" customWidth="1"/>
    <col min="15882" max="15882" width="8" customWidth="1"/>
    <col min="15883" max="15883" width="5.5703125" customWidth="1"/>
    <col min="15884" max="15884" width="6.5703125" customWidth="1"/>
    <col min="15885" max="15885" width="7.140625" customWidth="1"/>
    <col min="15886" max="15886" width="4.85546875" customWidth="1"/>
    <col min="15887" max="15887" width="0" hidden="1" customWidth="1"/>
    <col min="15888" max="15888" width="7.28515625" customWidth="1"/>
    <col min="15889" max="15889" width="7.42578125" customWidth="1"/>
    <col min="15890" max="15890" width="7.140625" customWidth="1"/>
    <col min="15891" max="15891" width="6.42578125" customWidth="1"/>
    <col min="15892" max="15892" width="6.5703125" customWidth="1"/>
    <col min="15893" max="15893" width="8.28515625" customWidth="1"/>
    <col min="15894" max="15894" width="5.7109375" customWidth="1"/>
    <col min="15895" max="15895" width="0" hidden="1" customWidth="1"/>
    <col min="15896" max="15896" width="4.28515625" customWidth="1"/>
    <col min="15897" max="15897" width="7.28515625" customWidth="1"/>
    <col min="15898" max="15907" width="0" hidden="1" customWidth="1"/>
    <col min="16130" max="16130" width="7" customWidth="1"/>
    <col min="16131" max="16131" width="6.140625" customWidth="1"/>
    <col min="16132" max="16132" width="5.5703125" customWidth="1"/>
    <col min="16133" max="16133" width="6.28515625" customWidth="1"/>
    <col min="16134" max="16134" width="5.140625" customWidth="1"/>
    <col min="16135" max="16135" width="0" hidden="1" customWidth="1"/>
    <col min="16136" max="16136" width="5.7109375" customWidth="1"/>
    <col min="16137" max="16137" width="6.7109375" customWidth="1"/>
    <col min="16138" max="16138" width="8" customWidth="1"/>
    <col min="16139" max="16139" width="5.5703125" customWidth="1"/>
    <col min="16140" max="16140" width="6.5703125" customWidth="1"/>
    <col min="16141" max="16141" width="7.140625" customWidth="1"/>
    <col min="16142" max="16142" width="4.85546875" customWidth="1"/>
    <col min="16143" max="16143" width="0" hidden="1" customWidth="1"/>
    <col min="16144" max="16144" width="7.28515625" customWidth="1"/>
    <col min="16145" max="16145" width="7.42578125" customWidth="1"/>
    <col min="16146" max="16146" width="7.140625" customWidth="1"/>
    <col min="16147" max="16147" width="6.42578125" customWidth="1"/>
    <col min="16148" max="16148" width="6.5703125" customWidth="1"/>
    <col min="16149" max="16149" width="8.28515625" customWidth="1"/>
    <col min="16150" max="16150" width="5.7109375" customWidth="1"/>
    <col min="16151" max="16151" width="0" hidden="1" customWidth="1"/>
    <col min="16152" max="16152" width="4.28515625" customWidth="1"/>
    <col min="16153" max="16153" width="7.28515625" customWidth="1"/>
    <col min="16154" max="16163" width="0" hidden="1" customWidth="1"/>
  </cols>
  <sheetData>
    <row r="1" spans="2:35">
      <c r="B1" s="56" t="s">
        <v>171</v>
      </c>
      <c r="C1" s="57"/>
      <c r="D1" s="57"/>
      <c r="E1" s="58"/>
      <c r="F1" s="58"/>
      <c r="G1" s="58"/>
      <c r="H1" s="58"/>
      <c r="I1" s="58"/>
      <c r="J1" s="59"/>
      <c r="K1" s="59"/>
      <c r="L1" s="59"/>
      <c r="M1" s="59"/>
      <c r="N1" s="56"/>
      <c r="O1" s="60"/>
      <c r="P1" s="56"/>
      <c r="Q1" s="61"/>
      <c r="Z1" s="65"/>
    </row>
    <row r="2" spans="2:35">
      <c r="B2" s="66" t="s">
        <v>172</v>
      </c>
      <c r="C2" s="67"/>
      <c r="D2" s="61" t="s">
        <v>173</v>
      </c>
      <c r="E2" s="62"/>
      <c r="F2" s="62"/>
      <c r="G2" s="68"/>
      <c r="H2" s="62"/>
      <c r="I2" s="69"/>
      <c r="J2" s="78" t="s">
        <v>174</v>
      </c>
      <c r="K2" s="70"/>
      <c r="M2" s="70" t="s">
        <v>175</v>
      </c>
      <c r="N2" s="56"/>
      <c r="O2" s="59"/>
      <c r="P2" s="56"/>
      <c r="Q2" s="71"/>
      <c r="Z2" s="65"/>
    </row>
    <row r="3" spans="2:35">
      <c r="B3" s="72" t="s">
        <v>176</v>
      </c>
      <c r="C3" s="73"/>
      <c r="D3" s="71" t="s">
        <v>177</v>
      </c>
      <c r="E3" s="70"/>
      <c r="F3" s="60"/>
      <c r="G3" s="59"/>
      <c r="H3" s="60"/>
      <c r="I3" s="74"/>
      <c r="J3" s="59"/>
      <c r="K3" s="59"/>
      <c r="L3" s="70"/>
      <c r="M3" s="70"/>
      <c r="N3" s="56"/>
      <c r="O3" s="59"/>
      <c r="P3" s="56"/>
      <c r="Q3" s="71"/>
      <c r="Z3" s="65"/>
    </row>
    <row r="4" spans="2:35">
      <c r="B4" s="75" t="s">
        <v>178</v>
      </c>
      <c r="C4" s="59"/>
      <c r="D4" s="71" t="s">
        <v>179</v>
      </c>
      <c r="E4" s="70"/>
      <c r="F4" s="60"/>
      <c r="G4" s="59"/>
      <c r="H4" s="60"/>
      <c r="I4" s="74"/>
      <c r="J4" s="70" t="s">
        <v>180</v>
      </c>
      <c r="K4" s="59"/>
      <c r="M4" s="76" t="s">
        <v>181</v>
      </c>
      <c r="N4" s="56"/>
      <c r="O4" s="59"/>
      <c r="P4" s="56"/>
      <c r="Q4" s="71"/>
      <c r="Z4" s="65"/>
    </row>
    <row r="5" spans="2:35">
      <c r="B5" s="75" t="s">
        <v>182</v>
      </c>
      <c r="C5" s="59"/>
      <c r="D5" s="71" t="s">
        <v>183</v>
      </c>
      <c r="E5" s="70"/>
      <c r="F5" s="60"/>
      <c r="G5" s="59"/>
      <c r="H5" s="60"/>
      <c r="I5" s="74"/>
      <c r="J5" s="59"/>
      <c r="K5" s="70"/>
      <c r="L5" s="70"/>
      <c r="M5" s="70"/>
      <c r="N5" s="56"/>
      <c r="O5" s="59"/>
      <c r="P5" s="56"/>
      <c r="Q5" s="71"/>
      <c r="Z5" s="65"/>
    </row>
    <row r="6" spans="2:35" ht="15.75" thickBot="1">
      <c r="B6" s="72" t="s">
        <v>184</v>
      </c>
      <c r="C6" s="77"/>
      <c r="D6" s="78" t="s">
        <v>185</v>
      </c>
      <c r="E6" s="60"/>
      <c r="F6" s="60"/>
      <c r="G6" s="60"/>
      <c r="H6" s="60"/>
      <c r="I6" s="79"/>
      <c r="J6" s="60"/>
      <c r="K6" s="60"/>
      <c r="L6" s="60"/>
      <c r="M6" s="60"/>
      <c r="N6" s="56"/>
      <c r="O6" s="77"/>
      <c r="P6" s="70"/>
      <c r="Q6" s="60"/>
      <c r="Z6" s="65"/>
    </row>
    <row r="7" spans="2:35" ht="30" customHeight="1" thickBot="1">
      <c r="B7" s="81" t="s">
        <v>187</v>
      </c>
      <c r="C7" s="82" t="s">
        <v>188</v>
      </c>
      <c r="D7" s="82" t="s">
        <v>189</v>
      </c>
      <c r="E7" s="83" t="s">
        <v>190</v>
      </c>
      <c r="F7" s="82" t="s">
        <v>191</v>
      </c>
      <c r="G7" s="83" t="s">
        <v>192</v>
      </c>
      <c r="H7" s="83" t="s">
        <v>192</v>
      </c>
      <c r="I7" s="84" t="s">
        <v>193</v>
      </c>
      <c r="J7" s="81" t="s">
        <v>187</v>
      </c>
      <c r="K7" s="82" t="s">
        <v>188</v>
      </c>
      <c r="L7" s="82" t="s">
        <v>189</v>
      </c>
      <c r="M7" s="83" t="s">
        <v>190</v>
      </c>
      <c r="N7" s="82" t="s">
        <v>191</v>
      </c>
      <c r="O7" s="83" t="s">
        <v>192</v>
      </c>
      <c r="P7" s="83" t="s">
        <v>192</v>
      </c>
      <c r="Q7" s="84" t="s">
        <v>193</v>
      </c>
      <c r="R7" s="81" t="s">
        <v>187</v>
      </c>
      <c r="S7" s="82" t="s">
        <v>188</v>
      </c>
      <c r="T7" s="82" t="s">
        <v>189</v>
      </c>
      <c r="U7" s="83" t="s">
        <v>190</v>
      </c>
      <c r="V7" s="82" t="s">
        <v>191</v>
      </c>
      <c r="W7" s="83" t="s">
        <v>192</v>
      </c>
      <c r="X7" s="83" t="s">
        <v>192</v>
      </c>
      <c r="Y7" s="84" t="s">
        <v>193</v>
      </c>
      <c r="Z7" s="86" t="s">
        <v>186</v>
      </c>
      <c r="AA7" s="87" t="s">
        <v>187</v>
      </c>
      <c r="AB7" s="88" t="s">
        <v>188</v>
      </c>
      <c r="AC7" s="88" t="s">
        <v>189</v>
      </c>
      <c r="AD7" s="89" t="s">
        <v>190</v>
      </c>
      <c r="AE7" s="88" t="s">
        <v>191</v>
      </c>
      <c r="AF7" s="89" t="s">
        <v>192</v>
      </c>
      <c r="AG7" s="90" t="s">
        <v>192</v>
      </c>
      <c r="AH7" s="84" t="s">
        <v>193</v>
      </c>
      <c r="AI7" s="91" t="s">
        <v>194</v>
      </c>
    </row>
    <row r="8" spans="2:35">
      <c r="B8" s="197" t="s">
        <v>195</v>
      </c>
      <c r="C8" s="93">
        <v>1</v>
      </c>
      <c r="D8" s="93">
        <v>5</v>
      </c>
      <c r="E8" s="93" t="s">
        <v>10</v>
      </c>
      <c r="F8" s="93" t="s">
        <v>196</v>
      </c>
      <c r="G8" s="94"/>
      <c r="H8" s="94" t="s">
        <v>197</v>
      </c>
      <c r="I8" s="95" t="s">
        <v>198</v>
      </c>
      <c r="J8" s="243" t="s">
        <v>195</v>
      </c>
      <c r="K8" s="93">
        <f>MAX(C57:C60)+1</f>
        <v>37</v>
      </c>
      <c r="L8" s="93">
        <v>4</v>
      </c>
      <c r="M8" s="93" t="s">
        <v>10</v>
      </c>
      <c r="N8" s="93" t="s">
        <v>199</v>
      </c>
      <c r="O8" s="94"/>
      <c r="P8" s="94"/>
      <c r="Q8" s="95" t="s">
        <v>198</v>
      </c>
      <c r="R8" s="243" t="s">
        <v>195</v>
      </c>
      <c r="S8" s="93">
        <f>MAX(K54:K61)+1</f>
        <v>64</v>
      </c>
      <c r="T8" s="93">
        <v>3</v>
      </c>
      <c r="U8" s="93" t="s">
        <v>9</v>
      </c>
      <c r="V8" s="93" t="s">
        <v>199</v>
      </c>
      <c r="W8" s="94"/>
      <c r="X8" s="93"/>
      <c r="Y8" s="95" t="s">
        <v>198</v>
      </c>
      <c r="Z8" s="92">
        <v>0.15625</v>
      </c>
      <c r="AA8" s="102"/>
      <c r="AB8" s="93"/>
      <c r="AC8" s="93"/>
      <c r="AD8" s="93"/>
      <c r="AE8" s="93"/>
      <c r="AF8" s="94"/>
      <c r="AG8" s="94"/>
      <c r="AH8" s="95"/>
      <c r="AI8" s="96">
        <v>2.7777777777777779E-3</v>
      </c>
    </row>
    <row r="9" spans="2:35">
      <c r="B9" s="198" t="s">
        <v>200</v>
      </c>
      <c r="C9" s="99">
        <f>C8+1</f>
        <v>2</v>
      </c>
      <c r="D9" s="99">
        <v>4</v>
      </c>
      <c r="E9" s="99" t="s">
        <v>10</v>
      </c>
      <c r="F9" s="99" t="s">
        <v>201</v>
      </c>
      <c r="G9" s="100"/>
      <c r="H9" s="100" t="s">
        <v>197</v>
      </c>
      <c r="I9" s="104" t="s">
        <v>198</v>
      </c>
      <c r="J9" s="103" t="s">
        <v>200</v>
      </c>
      <c r="K9" s="99">
        <f>K8+1</f>
        <v>38</v>
      </c>
      <c r="L9" s="99">
        <v>4</v>
      </c>
      <c r="M9" s="99" t="s">
        <v>10</v>
      </c>
      <c r="N9" s="99" t="s">
        <v>202</v>
      </c>
      <c r="O9" s="100"/>
      <c r="P9" s="100"/>
      <c r="Q9" s="104" t="s">
        <v>198</v>
      </c>
      <c r="R9" s="103" t="s">
        <v>200</v>
      </c>
      <c r="S9" s="99">
        <f>S8+1</f>
        <v>65</v>
      </c>
      <c r="T9" s="99">
        <v>3</v>
      </c>
      <c r="U9" s="99" t="s">
        <v>9</v>
      </c>
      <c r="V9" s="99" t="s">
        <v>202</v>
      </c>
      <c r="W9" s="100"/>
      <c r="X9" s="99"/>
      <c r="Y9" s="104" t="s">
        <v>198</v>
      </c>
      <c r="Z9" s="97">
        <v>0.15833333333333333</v>
      </c>
      <c r="AA9" s="103"/>
      <c r="AB9" s="99"/>
      <c r="AC9" s="99"/>
      <c r="AD9" s="99"/>
      <c r="AE9" s="99"/>
      <c r="AF9" s="100"/>
      <c r="AG9" s="100"/>
      <c r="AH9" s="104"/>
      <c r="AI9" s="96">
        <v>2.7777777777777779E-3</v>
      </c>
    </row>
    <row r="10" spans="2:35">
      <c r="B10" s="198" t="s">
        <v>203</v>
      </c>
      <c r="C10" s="99">
        <f>C9+1</f>
        <v>3</v>
      </c>
      <c r="D10" s="99">
        <v>4</v>
      </c>
      <c r="E10" s="99" t="s">
        <v>10</v>
      </c>
      <c r="F10" s="99" t="s">
        <v>204</v>
      </c>
      <c r="G10" s="100"/>
      <c r="H10" s="100" t="s">
        <v>197</v>
      </c>
      <c r="I10" s="104" t="s">
        <v>198</v>
      </c>
      <c r="J10" s="103" t="s">
        <v>203</v>
      </c>
      <c r="K10" s="99">
        <f>K9+1</f>
        <v>39</v>
      </c>
      <c r="L10" s="99">
        <v>4</v>
      </c>
      <c r="M10" s="99" t="s">
        <v>10</v>
      </c>
      <c r="N10" s="99" t="s">
        <v>205</v>
      </c>
      <c r="O10" s="100"/>
      <c r="P10" s="100"/>
      <c r="Q10" s="104" t="s">
        <v>198</v>
      </c>
      <c r="R10" s="103" t="s">
        <v>203</v>
      </c>
      <c r="S10" s="99">
        <f>S9+1</f>
        <v>66</v>
      </c>
      <c r="T10" s="99">
        <v>3</v>
      </c>
      <c r="U10" s="99" t="s">
        <v>9</v>
      </c>
      <c r="V10" s="99" t="s">
        <v>205</v>
      </c>
      <c r="W10" s="100"/>
      <c r="X10" s="99"/>
      <c r="Y10" s="104" t="s">
        <v>198</v>
      </c>
      <c r="Z10" s="105"/>
      <c r="AA10" s="103"/>
      <c r="AB10" s="63"/>
      <c r="AC10" s="99"/>
      <c r="AD10" s="99"/>
      <c r="AE10" s="99"/>
      <c r="AF10" s="100"/>
      <c r="AG10" s="100"/>
      <c r="AH10" s="104"/>
      <c r="AI10" s="96">
        <v>2.7777777777777779E-3</v>
      </c>
    </row>
    <row r="11" spans="2:35">
      <c r="B11" s="199">
        <v>17</v>
      </c>
      <c r="C11" s="99">
        <f>C10+1</f>
        <v>4</v>
      </c>
      <c r="D11" s="99">
        <v>4</v>
      </c>
      <c r="E11" s="99" t="s">
        <v>10</v>
      </c>
      <c r="F11" s="107" t="s">
        <v>206</v>
      </c>
      <c r="G11" s="100"/>
      <c r="H11" s="100" t="s">
        <v>197</v>
      </c>
      <c r="I11" s="104" t="s">
        <v>198</v>
      </c>
      <c r="J11" s="106">
        <v>17</v>
      </c>
      <c r="K11" s="99">
        <f>K10+1</f>
        <v>40</v>
      </c>
      <c r="L11" s="99">
        <v>5</v>
      </c>
      <c r="M11" s="99" t="s">
        <v>10</v>
      </c>
      <c r="N11" s="99" t="s">
        <v>207</v>
      </c>
      <c r="O11" s="100"/>
      <c r="P11" s="100"/>
      <c r="Q11" s="104" t="s">
        <v>198</v>
      </c>
      <c r="R11" s="106">
        <v>17</v>
      </c>
      <c r="S11" s="99">
        <f>S10+1</f>
        <v>67</v>
      </c>
      <c r="T11" s="99">
        <v>3</v>
      </c>
      <c r="U11" s="99" t="s">
        <v>9</v>
      </c>
      <c r="V11" s="99" t="s">
        <v>207</v>
      </c>
      <c r="W11" s="100"/>
      <c r="X11" s="99"/>
      <c r="Y11" s="104" t="s">
        <v>198</v>
      </c>
      <c r="Z11" s="105"/>
      <c r="AA11" s="108"/>
      <c r="AB11" s="107"/>
      <c r="AC11" s="107"/>
      <c r="AD11" s="107"/>
      <c r="AE11" s="107"/>
      <c r="AF11" s="100"/>
      <c r="AG11" s="100"/>
      <c r="AH11" s="104"/>
      <c r="AI11" s="109">
        <v>0</v>
      </c>
    </row>
    <row r="12" spans="2:35">
      <c r="B12" s="200"/>
      <c r="C12" s="99"/>
      <c r="D12" s="106">
        <f>SUM(D8:D11)</f>
        <v>17</v>
      </c>
      <c r="E12" s="107"/>
      <c r="F12" s="99"/>
      <c r="G12" s="100"/>
      <c r="H12" s="100"/>
      <c r="I12" s="104"/>
      <c r="J12" s="201"/>
      <c r="K12" s="99"/>
      <c r="L12" s="106">
        <f>SUM(L8:L11)</f>
        <v>17</v>
      </c>
      <c r="M12" s="107"/>
      <c r="N12" s="99"/>
      <c r="O12" s="100"/>
      <c r="P12" s="100"/>
      <c r="Q12" s="104"/>
      <c r="R12" s="103" t="s">
        <v>208</v>
      </c>
      <c r="S12" s="99">
        <f>S11+1</f>
        <v>68</v>
      </c>
      <c r="T12" s="99">
        <v>3</v>
      </c>
      <c r="U12" s="99" t="s">
        <v>9</v>
      </c>
      <c r="V12" s="99" t="s">
        <v>209</v>
      </c>
      <c r="W12" s="100"/>
      <c r="X12" s="99"/>
      <c r="Y12" s="104" t="s">
        <v>198</v>
      </c>
      <c r="Z12" s="97">
        <v>0.16041666666666668</v>
      </c>
      <c r="AA12" s="110"/>
      <c r="AB12" s="99"/>
      <c r="AC12" s="107"/>
      <c r="AD12" s="99"/>
      <c r="AE12" s="99"/>
      <c r="AF12" s="100"/>
      <c r="AG12" s="100"/>
      <c r="AH12" s="104"/>
      <c r="AI12" s="109">
        <v>0</v>
      </c>
    </row>
    <row r="13" spans="2:35">
      <c r="B13" s="200"/>
      <c r="C13" s="99"/>
      <c r="D13" s="107"/>
      <c r="E13" s="107"/>
      <c r="F13" s="99"/>
      <c r="G13" s="100"/>
      <c r="H13" s="100"/>
      <c r="I13" s="104"/>
      <c r="J13" s="201"/>
      <c r="K13" s="99"/>
      <c r="L13" s="107"/>
      <c r="M13" s="107"/>
      <c r="N13" s="99"/>
      <c r="O13" s="100"/>
      <c r="P13" s="100"/>
      <c r="Q13" s="104"/>
      <c r="R13" s="103" t="s">
        <v>210</v>
      </c>
      <c r="S13" s="99">
        <f>S12+1</f>
        <v>69</v>
      </c>
      <c r="T13" s="99">
        <v>2</v>
      </c>
      <c r="U13" s="99" t="s">
        <v>9</v>
      </c>
      <c r="V13" s="99" t="s">
        <v>211</v>
      </c>
      <c r="W13" s="100"/>
      <c r="X13" s="99"/>
      <c r="Y13" s="104" t="s">
        <v>198</v>
      </c>
      <c r="Z13" s="97">
        <v>0.16250000000000001</v>
      </c>
      <c r="AA13" s="110"/>
      <c r="AB13" s="99"/>
      <c r="AC13" s="107"/>
      <c r="AD13" s="99"/>
      <c r="AE13" s="99"/>
      <c r="AF13" s="100"/>
      <c r="AG13" s="100"/>
      <c r="AH13" s="104"/>
      <c r="AI13" s="109">
        <v>0</v>
      </c>
    </row>
    <row r="14" spans="2:35">
      <c r="B14" s="200"/>
      <c r="C14" s="201"/>
      <c r="D14" s="201"/>
      <c r="E14" s="201"/>
      <c r="F14" s="201"/>
      <c r="G14" s="201"/>
      <c r="H14" s="201"/>
      <c r="J14" s="201"/>
      <c r="K14" s="201"/>
      <c r="L14" s="201"/>
      <c r="M14" s="201"/>
      <c r="N14" s="201"/>
      <c r="O14" s="201"/>
      <c r="P14" s="244"/>
      <c r="R14" s="201"/>
      <c r="S14" s="201"/>
      <c r="T14" s="106">
        <f>SUM(T8:T13)</f>
        <v>17</v>
      </c>
      <c r="U14" s="201"/>
      <c r="V14" s="201"/>
      <c r="W14" s="201"/>
      <c r="X14" s="201"/>
      <c r="Y14" s="112"/>
      <c r="Z14" s="97"/>
      <c r="AA14" s="103"/>
      <c r="AB14" s="107"/>
      <c r="AC14" s="107"/>
      <c r="AD14" s="107"/>
      <c r="AE14" s="99"/>
      <c r="AF14" s="100"/>
      <c r="AG14" s="100"/>
      <c r="AH14" s="104"/>
      <c r="AI14" s="96">
        <v>2.7777777777777779E-3</v>
      </c>
    </row>
    <row r="15" spans="2:35">
      <c r="B15" s="202" t="s">
        <v>212</v>
      </c>
      <c r="C15" s="107">
        <f>MAX(C10:C13)+1</f>
        <v>5</v>
      </c>
      <c r="D15" s="115">
        <v>3</v>
      </c>
      <c r="E15" s="99" t="s">
        <v>10</v>
      </c>
      <c r="F15" s="99" t="s">
        <v>196</v>
      </c>
      <c r="G15" s="100"/>
      <c r="H15" s="100" t="s">
        <v>213</v>
      </c>
      <c r="I15" s="104" t="s">
        <v>198</v>
      </c>
      <c r="J15" s="114" t="s">
        <v>212</v>
      </c>
      <c r="K15" s="107">
        <f>MAX(K10:K13)+1</f>
        <v>41</v>
      </c>
      <c r="L15" s="115">
        <v>4</v>
      </c>
      <c r="M15" s="99" t="s">
        <v>10</v>
      </c>
      <c r="N15" s="99" t="s">
        <v>199</v>
      </c>
      <c r="O15" s="100"/>
      <c r="P15" s="100"/>
      <c r="Q15" s="104" t="s">
        <v>198</v>
      </c>
      <c r="R15" s="114" t="s">
        <v>212</v>
      </c>
      <c r="S15" s="107">
        <f>MAX(S10:S13)+1</f>
        <v>70</v>
      </c>
      <c r="T15" s="99">
        <v>3</v>
      </c>
      <c r="U15" s="99" t="s">
        <v>9</v>
      </c>
      <c r="V15" s="99" t="s">
        <v>199</v>
      </c>
      <c r="W15" s="100"/>
      <c r="X15" s="99"/>
      <c r="Y15" s="104" t="s">
        <v>198</v>
      </c>
      <c r="Z15" s="97">
        <v>0.16458333333333333</v>
      </c>
      <c r="AA15" s="110"/>
      <c r="AB15" s="107"/>
      <c r="AC15" s="107"/>
      <c r="AD15" s="107"/>
      <c r="AE15" s="99"/>
      <c r="AF15" s="100"/>
      <c r="AG15" s="100"/>
      <c r="AH15" s="104"/>
      <c r="AI15" s="96">
        <v>2.7777777777777779E-3</v>
      </c>
    </row>
    <row r="16" spans="2:35">
      <c r="B16" s="203" t="s">
        <v>200</v>
      </c>
      <c r="C16" s="99">
        <f>C15+1</f>
        <v>6</v>
      </c>
      <c r="D16" s="99">
        <v>3</v>
      </c>
      <c r="E16" s="99" t="s">
        <v>10</v>
      </c>
      <c r="F16" s="99" t="s">
        <v>201</v>
      </c>
      <c r="G16" s="100"/>
      <c r="H16" s="100" t="s">
        <v>213</v>
      </c>
      <c r="I16" s="104" t="s">
        <v>198</v>
      </c>
      <c r="J16" s="117" t="s">
        <v>200</v>
      </c>
      <c r="K16" s="99">
        <f>K15+1</f>
        <v>42</v>
      </c>
      <c r="L16" s="99">
        <v>4</v>
      </c>
      <c r="M16" s="99" t="s">
        <v>10</v>
      </c>
      <c r="N16" s="99" t="s">
        <v>202</v>
      </c>
      <c r="O16" s="100"/>
      <c r="P16" s="100"/>
      <c r="Q16" s="104" t="s">
        <v>198</v>
      </c>
      <c r="R16" s="117" t="s">
        <v>200</v>
      </c>
      <c r="S16" s="99">
        <f t="shared" ref="S16:S21" si="0">S15+1</f>
        <v>71</v>
      </c>
      <c r="T16" s="99">
        <v>3</v>
      </c>
      <c r="U16" s="99" t="s">
        <v>9</v>
      </c>
      <c r="V16" s="99" t="s">
        <v>202</v>
      </c>
      <c r="W16" s="100"/>
      <c r="X16" s="99"/>
      <c r="Y16" s="104" t="s">
        <v>198</v>
      </c>
      <c r="Z16" s="97">
        <f>Z15+AI15</f>
        <v>0.1673611111111111</v>
      </c>
      <c r="AA16" s="110"/>
      <c r="AB16" s="107"/>
      <c r="AC16" s="107"/>
      <c r="AD16" s="107"/>
      <c r="AE16" s="99"/>
      <c r="AF16" s="100"/>
      <c r="AG16" s="100"/>
      <c r="AH16" s="104"/>
      <c r="AI16" s="96">
        <v>2.7777777777777779E-3</v>
      </c>
    </row>
    <row r="17" spans="2:35">
      <c r="B17" s="198" t="s">
        <v>214</v>
      </c>
      <c r="C17" s="99">
        <f>C16+1</f>
        <v>7</v>
      </c>
      <c r="D17" s="99">
        <v>4</v>
      </c>
      <c r="E17" s="99" t="s">
        <v>10</v>
      </c>
      <c r="F17" s="99" t="s">
        <v>204</v>
      </c>
      <c r="G17" s="100"/>
      <c r="H17" s="100" t="s">
        <v>213</v>
      </c>
      <c r="I17" s="104" t="s">
        <v>198</v>
      </c>
      <c r="J17" s="103" t="s">
        <v>214</v>
      </c>
      <c r="K17" s="99">
        <f>K16+1</f>
        <v>43</v>
      </c>
      <c r="L17" s="99">
        <v>4</v>
      </c>
      <c r="M17" s="99" t="s">
        <v>10</v>
      </c>
      <c r="N17" s="99" t="s">
        <v>205</v>
      </c>
      <c r="O17" s="100"/>
      <c r="P17" s="100"/>
      <c r="Q17" s="104" t="s">
        <v>198</v>
      </c>
      <c r="R17" s="103" t="s">
        <v>214</v>
      </c>
      <c r="S17" s="99">
        <f t="shared" si="0"/>
        <v>72</v>
      </c>
      <c r="T17" s="99">
        <v>3</v>
      </c>
      <c r="U17" s="99" t="s">
        <v>9</v>
      </c>
      <c r="V17" s="99" t="s">
        <v>205</v>
      </c>
      <c r="W17" s="100"/>
      <c r="X17" s="99"/>
      <c r="Y17" s="104" t="s">
        <v>198</v>
      </c>
      <c r="Z17" s="118">
        <f>Z16+AI16</f>
        <v>0.17013888888888887</v>
      </c>
      <c r="AA17" s="110"/>
      <c r="AB17" s="107"/>
      <c r="AC17" s="107"/>
      <c r="AD17" s="107"/>
      <c r="AE17" s="99"/>
      <c r="AF17" s="100"/>
      <c r="AG17" s="100"/>
      <c r="AH17" s="104"/>
      <c r="AI17" s="109">
        <v>0</v>
      </c>
    </row>
    <row r="18" spans="2:35">
      <c r="B18" s="199">
        <v>22</v>
      </c>
      <c r="C18" s="99">
        <f>C17+1</f>
        <v>8</v>
      </c>
      <c r="D18" s="99">
        <v>4</v>
      </c>
      <c r="E18" s="99" t="s">
        <v>10</v>
      </c>
      <c r="F18" s="107" t="s">
        <v>206</v>
      </c>
      <c r="G18" s="100"/>
      <c r="H18" s="100" t="s">
        <v>213</v>
      </c>
      <c r="I18" s="104" t="s">
        <v>198</v>
      </c>
      <c r="J18" s="106">
        <v>22</v>
      </c>
      <c r="K18" s="99">
        <f>K17+1</f>
        <v>44</v>
      </c>
      <c r="L18" s="99">
        <v>4</v>
      </c>
      <c r="M18" s="99" t="s">
        <v>10</v>
      </c>
      <c r="N18" s="99" t="s">
        <v>207</v>
      </c>
      <c r="O18" s="100"/>
      <c r="P18" s="100"/>
      <c r="Q18" s="104" t="s">
        <v>198</v>
      </c>
      <c r="R18" s="106">
        <v>22</v>
      </c>
      <c r="S18" s="99">
        <f t="shared" si="0"/>
        <v>73</v>
      </c>
      <c r="T18" s="99">
        <v>3</v>
      </c>
      <c r="U18" s="99" t="s">
        <v>9</v>
      </c>
      <c r="V18" s="99" t="s">
        <v>207</v>
      </c>
      <c r="W18" s="100"/>
      <c r="X18" s="99"/>
      <c r="Y18" s="104" t="s">
        <v>198</v>
      </c>
      <c r="Z18" s="118">
        <f>Z17+AI17</f>
        <v>0.17013888888888887</v>
      </c>
      <c r="AA18" s="108"/>
      <c r="AB18" s="107"/>
      <c r="AC18" s="107"/>
      <c r="AD18" s="107"/>
      <c r="AE18" s="99"/>
      <c r="AF18" s="100"/>
      <c r="AG18" s="100"/>
      <c r="AH18" s="104"/>
      <c r="AI18" s="109">
        <v>0</v>
      </c>
    </row>
    <row r="19" spans="2:35">
      <c r="B19" s="203"/>
      <c r="C19" s="99">
        <f>C18+1</f>
        <v>9</v>
      </c>
      <c r="D19" s="99">
        <v>4</v>
      </c>
      <c r="E19" s="99" t="s">
        <v>10</v>
      </c>
      <c r="F19" s="99" t="s">
        <v>215</v>
      </c>
      <c r="G19" s="100"/>
      <c r="H19" s="100" t="s">
        <v>213</v>
      </c>
      <c r="I19" s="104" t="s">
        <v>198</v>
      </c>
      <c r="J19" s="117"/>
      <c r="K19" s="99">
        <f>K18+1</f>
        <v>45</v>
      </c>
      <c r="L19" s="115">
        <v>4</v>
      </c>
      <c r="M19" s="99" t="s">
        <v>10</v>
      </c>
      <c r="N19" s="99" t="s">
        <v>209</v>
      </c>
      <c r="O19" s="100"/>
      <c r="P19" s="100"/>
      <c r="Q19" s="104" t="s">
        <v>198</v>
      </c>
      <c r="R19" s="63"/>
      <c r="S19" s="99">
        <f t="shared" si="0"/>
        <v>74</v>
      </c>
      <c r="T19" s="99">
        <v>3</v>
      </c>
      <c r="U19" s="99" t="s">
        <v>9</v>
      </c>
      <c r="V19" s="99" t="s">
        <v>209</v>
      </c>
      <c r="W19" s="100"/>
      <c r="X19" s="99"/>
      <c r="Y19" s="104" t="s">
        <v>198</v>
      </c>
      <c r="Z19" s="97">
        <f>Z18+AI18</f>
        <v>0.17013888888888887</v>
      </c>
      <c r="AA19" s="110"/>
      <c r="AB19" s="107"/>
      <c r="AC19" s="107"/>
      <c r="AD19" s="107"/>
      <c r="AE19" s="99"/>
      <c r="AF19" s="100"/>
      <c r="AG19" s="100"/>
      <c r="AH19" s="104"/>
      <c r="AI19" s="96">
        <v>2.4305555555555556E-3</v>
      </c>
    </row>
    <row r="20" spans="2:35">
      <c r="B20" s="204"/>
      <c r="C20" s="99">
        <f>C19+1</f>
        <v>10</v>
      </c>
      <c r="D20" s="99">
        <v>4</v>
      </c>
      <c r="E20" s="99" t="s">
        <v>10</v>
      </c>
      <c r="F20" s="99" t="s">
        <v>216</v>
      </c>
      <c r="G20" s="100"/>
      <c r="H20" s="100" t="s">
        <v>213</v>
      </c>
      <c r="I20" s="104" t="s">
        <v>198</v>
      </c>
      <c r="J20" s="119"/>
      <c r="K20" s="99">
        <f>K19+1</f>
        <v>46</v>
      </c>
      <c r="L20" s="115">
        <v>2</v>
      </c>
      <c r="M20" s="99" t="s">
        <v>10</v>
      </c>
      <c r="N20" s="99" t="s">
        <v>211</v>
      </c>
      <c r="O20" s="100"/>
      <c r="P20" s="100"/>
      <c r="Q20" s="104" t="s">
        <v>198</v>
      </c>
      <c r="R20" s="103" t="s">
        <v>208</v>
      </c>
      <c r="S20" s="99">
        <f t="shared" si="0"/>
        <v>75</v>
      </c>
      <c r="T20" s="99">
        <v>3</v>
      </c>
      <c r="U20" s="99" t="s">
        <v>9</v>
      </c>
      <c r="V20" s="99" t="s">
        <v>211</v>
      </c>
      <c r="W20" s="100"/>
      <c r="X20" s="99"/>
      <c r="Y20" s="104" t="s">
        <v>198</v>
      </c>
      <c r="Z20" s="97">
        <v>0.17291666666666669</v>
      </c>
      <c r="AA20" s="110"/>
      <c r="AB20" s="107"/>
      <c r="AC20" s="107"/>
      <c r="AD20" s="107"/>
      <c r="AE20" s="99"/>
      <c r="AF20" s="100"/>
      <c r="AG20" s="100"/>
      <c r="AH20" s="104"/>
      <c r="AI20" s="96"/>
    </row>
    <row r="21" spans="2:35">
      <c r="B21" s="200"/>
      <c r="C21" s="201"/>
      <c r="D21" s="106">
        <f>SUM(D15:D20)</f>
        <v>22</v>
      </c>
      <c r="E21" s="201"/>
      <c r="F21" s="201"/>
      <c r="G21" s="201"/>
      <c r="H21" s="201"/>
      <c r="J21" s="201"/>
      <c r="K21" s="201"/>
      <c r="L21" s="106">
        <f>SUM(L15:L20)</f>
        <v>22</v>
      </c>
      <c r="M21" s="201"/>
      <c r="N21" s="63"/>
      <c r="O21" s="201"/>
      <c r="P21" s="201"/>
      <c r="R21" s="103" t="s">
        <v>210</v>
      </c>
      <c r="S21" s="99">
        <f t="shared" si="0"/>
        <v>76</v>
      </c>
      <c r="T21" s="120">
        <v>4</v>
      </c>
      <c r="U21" s="99" t="s">
        <v>9</v>
      </c>
      <c r="V21" s="99" t="s">
        <v>217</v>
      </c>
      <c r="W21" s="201"/>
      <c r="X21" s="99"/>
      <c r="Y21" s="104" t="s">
        <v>198</v>
      </c>
      <c r="Z21" s="113"/>
      <c r="AA21" s="99"/>
      <c r="AB21" s="99"/>
      <c r="AC21" s="99"/>
      <c r="AD21" s="99"/>
      <c r="AE21" s="99"/>
      <c r="AF21" s="100"/>
      <c r="AG21" s="100"/>
      <c r="AH21" s="104"/>
      <c r="AI21" s="96">
        <v>2.4305555555555556E-3</v>
      </c>
    </row>
    <row r="22" spans="2:35">
      <c r="B22" s="200"/>
      <c r="C22" s="205" t="s">
        <v>218</v>
      </c>
      <c r="D22" s="201"/>
      <c r="E22" s="201"/>
      <c r="F22" s="201"/>
      <c r="G22" s="201"/>
      <c r="H22" s="201"/>
      <c r="J22" s="201"/>
      <c r="K22" s="201"/>
      <c r="L22" s="201"/>
      <c r="M22" s="201"/>
      <c r="N22" s="63"/>
      <c r="O22" s="201"/>
      <c r="P22" s="201"/>
      <c r="R22" s="201"/>
      <c r="S22" s="99"/>
      <c r="T22" s="106">
        <f>SUM(T15:T21)</f>
        <v>22</v>
      </c>
      <c r="U22" s="99"/>
      <c r="V22" s="99"/>
      <c r="W22" s="201"/>
      <c r="X22" s="99"/>
      <c r="Y22" s="104"/>
      <c r="Z22" s="113"/>
      <c r="AA22" s="121"/>
      <c r="AB22" s="99"/>
      <c r="AC22" s="99"/>
      <c r="AD22" s="99"/>
      <c r="AE22" s="99"/>
      <c r="AF22" s="100"/>
      <c r="AG22" s="100"/>
      <c r="AH22" s="104"/>
      <c r="AI22" s="96">
        <v>2.4305555555555556E-3</v>
      </c>
    </row>
    <row r="23" spans="2:35">
      <c r="B23" s="200"/>
      <c r="C23" s="201"/>
      <c r="D23" s="201"/>
      <c r="E23" s="201"/>
      <c r="F23" s="201"/>
      <c r="G23" s="201"/>
      <c r="H23" s="201"/>
      <c r="J23" s="201"/>
      <c r="K23" s="201"/>
      <c r="L23" s="201"/>
      <c r="M23" s="201"/>
      <c r="N23" s="201"/>
      <c r="O23" s="201"/>
      <c r="P23" s="201"/>
      <c r="R23" s="201"/>
      <c r="S23" s="201"/>
      <c r="T23" s="201"/>
      <c r="U23" s="201"/>
      <c r="V23" s="201"/>
      <c r="W23" s="201"/>
      <c r="X23" s="201"/>
      <c r="Y23" s="112"/>
      <c r="Z23" s="113">
        <v>0.17708333333333334</v>
      </c>
      <c r="AA23" s="110"/>
      <c r="AB23" s="107"/>
      <c r="AC23" s="107"/>
      <c r="AD23" s="107"/>
      <c r="AE23" s="99"/>
      <c r="AF23" s="100"/>
      <c r="AG23" s="100"/>
      <c r="AH23" s="104"/>
      <c r="AI23" s="109"/>
    </row>
    <row r="24" spans="2:35">
      <c r="B24" s="206" t="s">
        <v>219</v>
      </c>
      <c r="C24" s="107">
        <f>MAX(C18:C22) +1</f>
        <v>11</v>
      </c>
      <c r="D24" s="107">
        <v>3</v>
      </c>
      <c r="E24" s="107" t="s">
        <v>13</v>
      </c>
      <c r="F24" s="99" t="s">
        <v>196</v>
      </c>
      <c r="G24" s="124"/>
      <c r="H24" s="100" t="s">
        <v>197</v>
      </c>
      <c r="I24" s="104" t="s">
        <v>220</v>
      </c>
      <c r="J24" s="123" t="s">
        <v>219</v>
      </c>
      <c r="K24" s="107">
        <f>MAX(K18:K22) +1</f>
        <v>47</v>
      </c>
      <c r="L24" s="107">
        <v>4</v>
      </c>
      <c r="M24" s="107" t="s">
        <v>13</v>
      </c>
      <c r="N24" s="99" t="s">
        <v>199</v>
      </c>
      <c r="O24" s="124"/>
      <c r="P24" s="100"/>
      <c r="Q24" s="104" t="s">
        <v>220</v>
      </c>
      <c r="R24" s="123" t="s">
        <v>219</v>
      </c>
      <c r="S24" s="107">
        <f>MAX(S20:S23)+1</f>
        <v>77</v>
      </c>
      <c r="T24" s="107">
        <v>6</v>
      </c>
      <c r="U24" s="107" t="s">
        <v>12</v>
      </c>
      <c r="V24" s="99" t="s">
        <v>199</v>
      </c>
      <c r="W24" s="124"/>
      <c r="X24" s="100"/>
      <c r="Y24" s="104" t="s">
        <v>220</v>
      </c>
      <c r="Z24" s="113">
        <v>0.17847222222222223</v>
      </c>
      <c r="AA24" s="110"/>
      <c r="AB24" s="107"/>
      <c r="AC24" s="107"/>
      <c r="AD24" s="107"/>
      <c r="AE24" s="99"/>
      <c r="AF24" s="100"/>
      <c r="AG24" s="100"/>
      <c r="AH24" s="104"/>
      <c r="AI24" s="109"/>
    </row>
    <row r="25" spans="2:35">
      <c r="B25" s="203" t="s">
        <v>221</v>
      </c>
      <c r="C25" s="99">
        <f>C24+1</f>
        <v>12</v>
      </c>
      <c r="D25" s="107">
        <v>4</v>
      </c>
      <c r="E25" s="107" t="s">
        <v>13</v>
      </c>
      <c r="F25" s="99" t="s">
        <v>201</v>
      </c>
      <c r="G25" s="124"/>
      <c r="H25" s="100" t="s">
        <v>197</v>
      </c>
      <c r="I25" s="104" t="s">
        <v>220</v>
      </c>
      <c r="J25" s="117" t="s">
        <v>221</v>
      </c>
      <c r="K25" s="99">
        <f>K24+1</f>
        <v>48</v>
      </c>
      <c r="L25" s="107">
        <v>4</v>
      </c>
      <c r="M25" s="107" t="s">
        <v>13</v>
      </c>
      <c r="N25" s="99" t="s">
        <v>202</v>
      </c>
      <c r="O25" s="124"/>
      <c r="P25" s="100"/>
      <c r="Q25" s="104" t="s">
        <v>220</v>
      </c>
      <c r="R25" s="117" t="s">
        <v>221</v>
      </c>
      <c r="S25" s="99">
        <f>S24+1</f>
        <v>78</v>
      </c>
      <c r="T25" s="107">
        <v>6</v>
      </c>
      <c r="U25" s="107" t="s">
        <v>12</v>
      </c>
      <c r="V25" s="99" t="s">
        <v>202</v>
      </c>
      <c r="W25" s="124"/>
      <c r="X25" s="100"/>
      <c r="Y25" s="104" t="s">
        <v>220</v>
      </c>
      <c r="Z25" s="113">
        <v>0.17986111111111111</v>
      </c>
      <c r="AA25" s="110"/>
      <c r="AB25" s="107"/>
      <c r="AC25" s="107"/>
      <c r="AD25" s="107"/>
      <c r="AE25" s="99"/>
      <c r="AF25" s="100"/>
      <c r="AG25" s="100"/>
      <c r="AH25" s="104"/>
      <c r="AI25" s="109">
        <v>0</v>
      </c>
    </row>
    <row r="26" spans="2:35">
      <c r="B26" s="203" t="s">
        <v>203</v>
      </c>
      <c r="C26" s="99">
        <f>C25+1</f>
        <v>13</v>
      </c>
      <c r="D26" s="107">
        <v>4</v>
      </c>
      <c r="E26" s="107" t="s">
        <v>13</v>
      </c>
      <c r="F26" s="99" t="s">
        <v>204</v>
      </c>
      <c r="G26" s="100"/>
      <c r="H26" s="100" t="s">
        <v>197</v>
      </c>
      <c r="I26" s="104" t="s">
        <v>220</v>
      </c>
      <c r="J26" s="117" t="s">
        <v>203</v>
      </c>
      <c r="K26" s="99">
        <f>K25+1</f>
        <v>49</v>
      </c>
      <c r="L26" s="107">
        <v>4</v>
      </c>
      <c r="M26" s="107" t="s">
        <v>13</v>
      </c>
      <c r="N26" s="99" t="s">
        <v>205</v>
      </c>
      <c r="O26" s="100"/>
      <c r="P26" s="100"/>
      <c r="Q26" s="104" t="s">
        <v>220</v>
      </c>
      <c r="R26" s="117" t="s">
        <v>203</v>
      </c>
      <c r="S26" s="99">
        <f>S25+1</f>
        <v>79</v>
      </c>
      <c r="T26" s="107">
        <v>3</v>
      </c>
      <c r="U26" s="107" t="s">
        <v>12</v>
      </c>
      <c r="V26" s="99" t="s">
        <v>205</v>
      </c>
      <c r="W26" s="100"/>
      <c r="X26" s="100"/>
      <c r="Y26" s="104" t="s">
        <v>220</v>
      </c>
      <c r="Z26" s="113"/>
      <c r="AA26" s="125"/>
      <c r="AB26" s="107"/>
      <c r="AC26" s="107"/>
      <c r="AD26" s="107"/>
      <c r="AE26" s="99"/>
      <c r="AF26" s="100"/>
      <c r="AG26" s="100"/>
      <c r="AH26" s="104"/>
      <c r="AI26" s="109">
        <v>0</v>
      </c>
    </row>
    <row r="27" spans="2:35">
      <c r="B27" s="199">
        <v>15</v>
      </c>
      <c r="C27" s="99">
        <f>C26+1</f>
        <v>14</v>
      </c>
      <c r="D27" s="107">
        <v>4</v>
      </c>
      <c r="E27" s="107" t="s">
        <v>13</v>
      </c>
      <c r="F27" s="107" t="s">
        <v>206</v>
      </c>
      <c r="G27" s="100"/>
      <c r="H27" s="100" t="s">
        <v>197</v>
      </c>
      <c r="I27" s="104" t="s">
        <v>220</v>
      </c>
      <c r="J27" s="106">
        <v>15</v>
      </c>
      <c r="K27" s="99">
        <f>K26+1</f>
        <v>50</v>
      </c>
      <c r="L27" s="107">
        <v>3</v>
      </c>
      <c r="M27" s="107" t="s">
        <v>13</v>
      </c>
      <c r="N27" s="99" t="s">
        <v>207</v>
      </c>
      <c r="O27" s="100"/>
      <c r="P27" s="100"/>
      <c r="Q27" s="104" t="s">
        <v>220</v>
      </c>
      <c r="R27" s="106">
        <v>15</v>
      </c>
      <c r="S27" s="99"/>
      <c r="T27" s="107"/>
      <c r="U27" s="107"/>
      <c r="V27" s="107"/>
      <c r="W27" s="100"/>
      <c r="X27" s="100"/>
      <c r="Y27" s="104"/>
      <c r="Z27" s="113"/>
      <c r="AA27" s="125"/>
      <c r="AB27" s="107"/>
      <c r="AC27" s="107"/>
      <c r="AD27" s="107"/>
      <c r="AE27" s="99"/>
      <c r="AF27" s="100"/>
      <c r="AG27" s="100"/>
      <c r="AH27" s="104"/>
      <c r="AI27" s="96">
        <v>1.3888888888888889E-3</v>
      </c>
    </row>
    <row r="28" spans="2:35">
      <c r="B28" s="207"/>
      <c r="C28" s="107"/>
      <c r="D28" s="106"/>
      <c r="E28" s="107"/>
      <c r="F28" s="99"/>
      <c r="G28" s="100"/>
      <c r="H28" s="100"/>
      <c r="I28" s="104"/>
      <c r="J28" s="110"/>
      <c r="K28" s="107"/>
      <c r="L28" s="106">
        <f>SUM(L24:L27)</f>
        <v>15</v>
      </c>
      <c r="M28" s="107"/>
      <c r="N28" s="99"/>
      <c r="O28" s="100"/>
      <c r="P28" s="100"/>
      <c r="Q28" s="104"/>
      <c r="R28" s="126"/>
      <c r="S28" s="107"/>
      <c r="T28" s="106">
        <f>SUM(T24:T27)</f>
        <v>15</v>
      </c>
      <c r="U28" s="107"/>
      <c r="V28" s="99"/>
      <c r="W28" s="100"/>
      <c r="X28" s="100"/>
      <c r="Y28" s="104"/>
      <c r="Z28" s="97">
        <v>0.18124999999999999</v>
      </c>
      <c r="AA28" s="110"/>
      <c r="AB28" s="107"/>
      <c r="AC28" s="107"/>
      <c r="AD28" s="107"/>
      <c r="AE28" s="99"/>
      <c r="AF28" s="100"/>
      <c r="AG28" s="100"/>
      <c r="AH28" s="104"/>
      <c r="AI28" s="96">
        <v>1.3888888888888889E-3</v>
      </c>
    </row>
    <row r="29" spans="2:35">
      <c r="B29" s="206" t="s">
        <v>222</v>
      </c>
      <c r="C29" s="107">
        <f>MAX(C26:C28)+1</f>
        <v>15</v>
      </c>
      <c r="D29" s="107">
        <v>4</v>
      </c>
      <c r="E29" s="107" t="s">
        <v>13</v>
      </c>
      <c r="F29" s="99" t="s">
        <v>196</v>
      </c>
      <c r="G29" s="124"/>
      <c r="H29" s="100" t="s">
        <v>197</v>
      </c>
      <c r="I29" s="104" t="s">
        <v>220</v>
      </c>
      <c r="J29" s="123" t="s">
        <v>222</v>
      </c>
      <c r="K29" s="107">
        <f>MAX(K26:K28)+1</f>
        <v>51</v>
      </c>
      <c r="L29" s="107">
        <v>4</v>
      </c>
      <c r="M29" s="107" t="s">
        <v>13</v>
      </c>
      <c r="N29" s="99" t="s">
        <v>199</v>
      </c>
      <c r="O29" s="124"/>
      <c r="P29" s="100"/>
      <c r="Q29" s="104" t="s">
        <v>220</v>
      </c>
      <c r="R29" s="123" t="s">
        <v>222</v>
      </c>
      <c r="S29" s="107">
        <f>MAX(S26:S28)+1</f>
        <v>80</v>
      </c>
      <c r="T29" s="107">
        <v>6</v>
      </c>
      <c r="U29" s="107" t="s">
        <v>12</v>
      </c>
      <c r="V29" s="99" t="s">
        <v>199</v>
      </c>
      <c r="W29" s="124"/>
      <c r="X29" s="100"/>
      <c r="Y29" s="104" t="s">
        <v>220</v>
      </c>
      <c r="Z29" s="97">
        <v>0.18402777777777779</v>
      </c>
      <c r="AA29" s="110"/>
      <c r="AB29" s="107"/>
      <c r="AC29" s="107"/>
      <c r="AD29" s="107"/>
      <c r="AE29" s="99"/>
      <c r="AF29" s="100"/>
      <c r="AG29" s="100"/>
      <c r="AH29" s="104"/>
      <c r="AI29" s="96">
        <v>1.3888888888888889E-3</v>
      </c>
    </row>
    <row r="30" spans="2:35">
      <c r="B30" s="203" t="s">
        <v>221</v>
      </c>
      <c r="C30" s="99">
        <f>C29+1</f>
        <v>16</v>
      </c>
      <c r="D30" s="107">
        <v>4</v>
      </c>
      <c r="E30" s="107" t="s">
        <v>13</v>
      </c>
      <c r="F30" s="99" t="s">
        <v>201</v>
      </c>
      <c r="G30" s="124"/>
      <c r="H30" s="100" t="s">
        <v>197</v>
      </c>
      <c r="I30" s="104" t="s">
        <v>220</v>
      </c>
      <c r="J30" s="117" t="s">
        <v>221</v>
      </c>
      <c r="K30" s="99">
        <f>K29+1</f>
        <v>52</v>
      </c>
      <c r="L30" s="107">
        <v>4</v>
      </c>
      <c r="M30" s="107" t="s">
        <v>13</v>
      </c>
      <c r="N30" s="99" t="s">
        <v>202</v>
      </c>
      <c r="O30" s="124"/>
      <c r="P30" s="100"/>
      <c r="Q30" s="104" t="s">
        <v>220</v>
      </c>
      <c r="R30" s="117" t="s">
        <v>221</v>
      </c>
      <c r="S30" s="99">
        <f>S29+1</f>
        <v>81</v>
      </c>
      <c r="T30" s="107">
        <v>6</v>
      </c>
      <c r="U30" s="107" t="s">
        <v>12</v>
      </c>
      <c r="V30" s="99" t="s">
        <v>202</v>
      </c>
      <c r="W30" s="124"/>
      <c r="X30" s="100"/>
      <c r="Y30" s="104" t="s">
        <v>220</v>
      </c>
      <c r="Z30" s="97">
        <v>0.18541666666666667</v>
      </c>
      <c r="AA30" s="110"/>
      <c r="AB30" s="107"/>
      <c r="AC30" s="107"/>
      <c r="AD30" s="107"/>
      <c r="AE30" s="99"/>
      <c r="AF30" s="100"/>
      <c r="AG30" s="100"/>
      <c r="AH30" s="104"/>
      <c r="AI30" s="109">
        <v>0</v>
      </c>
    </row>
    <row r="31" spans="2:35">
      <c r="B31" s="203" t="s">
        <v>214</v>
      </c>
      <c r="C31" s="99">
        <f>C30+1</f>
        <v>17</v>
      </c>
      <c r="D31" s="107">
        <v>4</v>
      </c>
      <c r="E31" s="107" t="s">
        <v>13</v>
      </c>
      <c r="F31" s="99" t="s">
        <v>204</v>
      </c>
      <c r="G31" s="100"/>
      <c r="H31" s="100" t="s">
        <v>197</v>
      </c>
      <c r="I31" s="104" t="s">
        <v>220</v>
      </c>
      <c r="J31" s="117" t="s">
        <v>214</v>
      </c>
      <c r="K31" s="99">
        <f>K30+1</f>
        <v>53</v>
      </c>
      <c r="L31" s="107">
        <v>4</v>
      </c>
      <c r="M31" s="107" t="s">
        <v>13</v>
      </c>
      <c r="N31" s="99" t="s">
        <v>205</v>
      </c>
      <c r="O31" s="100"/>
      <c r="P31" s="100"/>
      <c r="Q31" s="104" t="s">
        <v>220</v>
      </c>
      <c r="R31" s="117" t="s">
        <v>214</v>
      </c>
      <c r="S31" s="99">
        <f>S30+1</f>
        <v>82</v>
      </c>
      <c r="T31" s="107">
        <v>4</v>
      </c>
      <c r="U31" s="107" t="s">
        <v>12</v>
      </c>
      <c r="V31" s="99" t="s">
        <v>205</v>
      </c>
      <c r="W31" s="100"/>
      <c r="X31" s="100"/>
      <c r="Y31" s="104" t="s">
        <v>220</v>
      </c>
      <c r="Z31" s="105"/>
      <c r="AA31" s="110"/>
      <c r="AB31" s="107"/>
      <c r="AC31" s="107"/>
      <c r="AD31" s="107"/>
      <c r="AE31" s="99"/>
      <c r="AF31" s="100"/>
      <c r="AG31" s="100"/>
      <c r="AH31" s="104"/>
      <c r="AI31" s="109"/>
    </row>
    <row r="32" spans="2:35">
      <c r="B32" s="199">
        <v>16</v>
      </c>
      <c r="C32" s="99">
        <f>C31+1</f>
        <v>18</v>
      </c>
      <c r="D32" s="107">
        <v>4</v>
      </c>
      <c r="E32" s="107" t="s">
        <v>13</v>
      </c>
      <c r="F32" s="107" t="s">
        <v>206</v>
      </c>
      <c r="G32" s="100"/>
      <c r="H32" s="100" t="s">
        <v>197</v>
      </c>
      <c r="I32" s="104" t="s">
        <v>220</v>
      </c>
      <c r="J32" s="106">
        <v>16</v>
      </c>
      <c r="K32" s="99">
        <f>K31+1</f>
        <v>54</v>
      </c>
      <c r="L32" s="107">
        <v>4</v>
      </c>
      <c r="M32" s="107" t="s">
        <v>13</v>
      </c>
      <c r="N32" s="99" t="s">
        <v>207</v>
      </c>
      <c r="O32" s="100"/>
      <c r="P32" s="100"/>
      <c r="Q32" s="104" t="s">
        <v>220</v>
      </c>
      <c r="R32" s="106">
        <v>16</v>
      </c>
      <c r="S32" s="99"/>
      <c r="T32" s="107"/>
      <c r="U32" s="107"/>
      <c r="V32" s="107"/>
      <c r="W32" s="100"/>
      <c r="X32" s="100"/>
      <c r="Y32" s="104"/>
      <c r="Z32" s="105"/>
      <c r="AA32" s="110"/>
      <c r="AB32" s="107"/>
      <c r="AC32" s="107"/>
      <c r="AD32" s="107"/>
      <c r="AE32" s="99"/>
      <c r="AF32" s="100"/>
      <c r="AG32" s="100"/>
      <c r="AH32" s="104"/>
      <c r="AI32" s="109">
        <v>0</v>
      </c>
    </row>
    <row r="33" spans="2:35">
      <c r="B33" s="207"/>
      <c r="C33" s="107"/>
      <c r="D33" s="106"/>
      <c r="E33" s="107"/>
      <c r="F33" s="99"/>
      <c r="G33" s="100"/>
      <c r="H33" s="100"/>
      <c r="I33" s="104"/>
      <c r="J33" s="110"/>
      <c r="K33" s="107"/>
      <c r="L33" s="106">
        <f>SUM(L29:L32)</f>
        <v>16</v>
      </c>
      <c r="M33" s="107"/>
      <c r="N33" s="99"/>
      <c r="O33" s="100"/>
      <c r="P33" s="100"/>
      <c r="Q33" s="104"/>
      <c r="R33" s="126"/>
      <c r="S33" s="107"/>
      <c r="T33" s="106">
        <f>SUM(T29:T32)</f>
        <v>16</v>
      </c>
      <c r="U33" s="107"/>
      <c r="V33" s="99"/>
      <c r="W33" s="100"/>
      <c r="X33" s="100"/>
      <c r="Y33" s="104"/>
      <c r="Z33" s="97">
        <v>0.18680555555555556</v>
      </c>
      <c r="AA33" s="110"/>
      <c r="AB33" s="107"/>
      <c r="AC33" s="107"/>
      <c r="AD33" s="107"/>
      <c r="AE33" s="99"/>
      <c r="AF33" s="100"/>
      <c r="AG33" s="100"/>
      <c r="AH33" s="104"/>
      <c r="AI33" s="109">
        <v>0</v>
      </c>
    </row>
    <row r="34" spans="2:35">
      <c r="B34" s="207"/>
      <c r="C34" s="107"/>
      <c r="D34" s="107"/>
      <c r="E34" s="107"/>
      <c r="F34" s="99"/>
      <c r="G34" s="100"/>
      <c r="H34" s="100"/>
      <c r="I34" s="104"/>
      <c r="J34" s="117"/>
      <c r="K34" s="107"/>
      <c r="L34" s="115"/>
      <c r="M34" s="115"/>
      <c r="N34" s="99"/>
      <c r="O34" s="100"/>
      <c r="P34" s="100"/>
      <c r="Q34" s="104"/>
      <c r="R34" s="110"/>
      <c r="S34" s="107"/>
      <c r="T34" s="107"/>
      <c r="U34" s="107"/>
      <c r="V34" s="99"/>
      <c r="W34" s="100"/>
      <c r="X34" s="100"/>
      <c r="Y34" s="104"/>
      <c r="Z34" s="97">
        <v>0.18819444444444444</v>
      </c>
      <c r="AA34" s="110"/>
      <c r="AB34" s="107"/>
      <c r="AC34" s="107"/>
      <c r="AD34" s="107"/>
      <c r="AE34" s="99"/>
      <c r="AF34" s="100"/>
      <c r="AG34" s="100"/>
      <c r="AH34" s="104"/>
      <c r="AI34" s="96">
        <v>1.3888888888888889E-3</v>
      </c>
    </row>
    <row r="35" spans="2:35" ht="15.75">
      <c r="B35" s="208" t="s">
        <v>223</v>
      </c>
      <c r="C35" s="107"/>
      <c r="D35" s="107"/>
      <c r="E35" s="107"/>
      <c r="F35" s="99"/>
      <c r="G35" s="100"/>
      <c r="H35" s="100"/>
      <c r="I35" s="104"/>
      <c r="J35" s="127" t="s">
        <v>224</v>
      </c>
      <c r="K35" s="107"/>
      <c r="L35" s="115"/>
      <c r="M35" s="115"/>
      <c r="N35" s="99"/>
      <c r="O35" s="100"/>
      <c r="P35" s="100"/>
      <c r="Q35" s="104"/>
      <c r="R35" s="128" t="s">
        <v>225</v>
      </c>
      <c r="S35" s="107"/>
      <c r="T35" s="107"/>
      <c r="U35" s="107"/>
      <c r="V35" s="99"/>
      <c r="W35" s="100"/>
      <c r="X35" s="100"/>
      <c r="Y35" s="104"/>
      <c r="Z35" s="97">
        <v>0.18958333333333333</v>
      </c>
      <c r="AA35" s="110"/>
      <c r="AB35" s="107"/>
      <c r="AC35" s="107"/>
      <c r="AD35" s="107"/>
      <c r="AE35" s="99"/>
      <c r="AF35" s="100"/>
      <c r="AG35" s="100"/>
      <c r="AH35" s="104"/>
      <c r="AI35" s="96">
        <v>1.3888888888888889E-3</v>
      </c>
    </row>
    <row r="36" spans="2:35">
      <c r="B36" s="209" t="s">
        <v>195</v>
      </c>
      <c r="C36" s="99">
        <f>MAX(C30:C35)+1</f>
        <v>19</v>
      </c>
      <c r="D36" s="99">
        <v>4</v>
      </c>
      <c r="E36" s="99" t="s">
        <v>10</v>
      </c>
      <c r="F36" s="99" t="s">
        <v>226</v>
      </c>
      <c r="G36" s="100"/>
      <c r="H36" s="100" t="s">
        <v>197</v>
      </c>
      <c r="I36" s="104" t="s">
        <v>198</v>
      </c>
      <c r="J36" s="98" t="s">
        <v>195</v>
      </c>
      <c r="K36" s="99" t="s">
        <v>227</v>
      </c>
      <c r="L36" s="99">
        <v>9</v>
      </c>
      <c r="M36" s="99" t="s">
        <v>9</v>
      </c>
      <c r="N36" s="99"/>
      <c r="O36" s="100"/>
      <c r="P36" s="100" t="s">
        <v>228</v>
      </c>
      <c r="Q36" s="104" t="s">
        <v>198</v>
      </c>
      <c r="R36" s="110"/>
      <c r="S36" s="107"/>
      <c r="T36" s="107"/>
      <c r="U36" s="107"/>
      <c r="V36" s="99"/>
      <c r="W36" s="100"/>
      <c r="X36" s="100"/>
      <c r="Y36" s="104"/>
      <c r="Z36" s="131">
        <v>0.19236111111111112</v>
      </c>
      <c r="AA36" s="110"/>
      <c r="AB36" s="107"/>
      <c r="AC36" s="107"/>
      <c r="AD36" s="107"/>
      <c r="AE36" s="99"/>
      <c r="AF36" s="100"/>
      <c r="AG36" s="100"/>
      <c r="AH36" s="104"/>
      <c r="AI36" s="96">
        <v>1.3888888888888889E-3</v>
      </c>
    </row>
    <row r="37" spans="2:35" s="65" customFormat="1">
      <c r="B37" s="198" t="s">
        <v>200</v>
      </c>
      <c r="C37" s="99">
        <f>C36+1</f>
        <v>20</v>
      </c>
      <c r="D37" s="99">
        <v>4</v>
      </c>
      <c r="E37" s="99" t="s">
        <v>10</v>
      </c>
      <c r="F37" s="132" t="s">
        <v>229</v>
      </c>
      <c r="G37" s="100"/>
      <c r="H37" s="100" t="s">
        <v>197</v>
      </c>
      <c r="I37" s="104" t="s">
        <v>198</v>
      </c>
      <c r="J37" s="103" t="s">
        <v>200</v>
      </c>
      <c r="K37" s="99" t="s">
        <v>230</v>
      </c>
      <c r="L37" s="99">
        <v>8</v>
      </c>
      <c r="M37" s="99" t="s">
        <v>9</v>
      </c>
      <c r="N37" s="99"/>
      <c r="O37" s="100"/>
      <c r="P37" s="100" t="s">
        <v>228</v>
      </c>
      <c r="Q37" s="104" t="s">
        <v>198</v>
      </c>
      <c r="R37" s="121"/>
      <c r="S37" s="107"/>
      <c r="T37" s="107"/>
      <c r="U37" s="107"/>
      <c r="V37" s="99"/>
      <c r="W37" s="100"/>
      <c r="X37" s="100"/>
      <c r="Y37" s="104"/>
      <c r="Z37" s="133"/>
      <c r="AA37" s="107"/>
      <c r="AB37" s="107"/>
      <c r="AC37" s="107"/>
      <c r="AD37" s="107"/>
      <c r="AE37" s="99"/>
      <c r="AF37" s="100"/>
      <c r="AG37" s="100"/>
      <c r="AH37" s="104"/>
      <c r="AI37" s="111">
        <v>1.0416666666666666E-2</v>
      </c>
    </row>
    <row r="38" spans="2:35" s="65" customFormat="1">
      <c r="B38" s="198" t="s">
        <v>203</v>
      </c>
      <c r="C38" s="99">
        <f>C37+1</f>
        <v>21</v>
      </c>
      <c r="D38" s="99">
        <v>5</v>
      </c>
      <c r="E38" s="99" t="s">
        <v>10</v>
      </c>
      <c r="F38" s="99" t="s">
        <v>231</v>
      </c>
      <c r="G38" s="100"/>
      <c r="H38" s="100" t="s">
        <v>197</v>
      </c>
      <c r="I38" s="104" t="s">
        <v>198</v>
      </c>
      <c r="J38" s="103" t="s">
        <v>203</v>
      </c>
      <c r="K38" s="99"/>
      <c r="L38" s="99"/>
      <c r="M38" s="99"/>
      <c r="N38" s="99"/>
      <c r="O38" s="100"/>
      <c r="P38" s="100"/>
      <c r="Q38" s="104"/>
      <c r="R38" s="110"/>
      <c r="S38" s="107"/>
      <c r="T38" s="107"/>
      <c r="U38" s="107"/>
      <c r="V38" s="99"/>
      <c r="W38" s="100"/>
      <c r="X38" s="100"/>
      <c r="Y38" s="104"/>
      <c r="Z38" s="113"/>
      <c r="AA38" s="125"/>
      <c r="AB38" s="107"/>
      <c r="AC38" s="107"/>
      <c r="AD38" s="107"/>
      <c r="AE38" s="99"/>
      <c r="AF38" s="100"/>
      <c r="AG38" s="100"/>
      <c r="AH38" s="104"/>
      <c r="AI38" s="111"/>
    </row>
    <row r="39" spans="2:35" s="65" customFormat="1">
      <c r="B39" s="199">
        <v>17</v>
      </c>
      <c r="C39" s="99">
        <f>C38+1</f>
        <v>22</v>
      </c>
      <c r="D39" s="99">
        <v>4</v>
      </c>
      <c r="E39" s="99" t="s">
        <v>10</v>
      </c>
      <c r="F39" s="99" t="s">
        <v>232</v>
      </c>
      <c r="G39" s="100"/>
      <c r="H39" s="100" t="s">
        <v>197</v>
      </c>
      <c r="I39" s="104" t="s">
        <v>198</v>
      </c>
      <c r="J39" s="106">
        <v>17</v>
      </c>
      <c r="K39" s="99"/>
      <c r="L39" s="99"/>
      <c r="M39" s="99"/>
      <c r="N39" s="99"/>
      <c r="O39" s="100"/>
      <c r="P39" s="100"/>
      <c r="Q39" s="104"/>
      <c r="R39" s="134"/>
      <c r="S39" s="107"/>
      <c r="T39" s="107"/>
      <c r="U39" s="107"/>
      <c r="V39" s="99"/>
      <c r="W39" s="100"/>
      <c r="X39" s="100"/>
      <c r="Y39" s="104"/>
      <c r="Z39" s="113"/>
      <c r="AA39" s="125"/>
      <c r="AB39" s="107"/>
      <c r="AC39" s="107"/>
      <c r="AD39" s="107"/>
      <c r="AE39" s="99"/>
      <c r="AF39" s="100"/>
      <c r="AG39" s="100"/>
      <c r="AH39" s="104"/>
      <c r="AI39" s="111"/>
    </row>
    <row r="40" spans="2:35" s="65" customFormat="1">
      <c r="B40" s="200"/>
      <c r="C40" s="99"/>
      <c r="D40" s="106"/>
      <c r="E40" s="107"/>
      <c r="F40" s="99"/>
      <c r="G40" s="100"/>
      <c r="H40" s="100"/>
      <c r="I40" s="104"/>
      <c r="J40" s="245" t="s">
        <v>233</v>
      </c>
      <c r="K40" s="99"/>
      <c r="L40" s="106">
        <f>SUM(L36:L39)</f>
        <v>17</v>
      </c>
      <c r="M40" s="107"/>
      <c r="N40" s="99"/>
      <c r="O40" s="100"/>
      <c r="P40" s="100"/>
      <c r="Q40" s="104"/>
      <c r="R40" s="110"/>
      <c r="S40" s="107"/>
      <c r="T40" s="107"/>
      <c r="U40" s="107"/>
      <c r="V40" s="99"/>
      <c r="W40" s="100"/>
      <c r="X40" s="100"/>
      <c r="Y40" s="104"/>
      <c r="Z40" s="113"/>
      <c r="AA40" s="125"/>
      <c r="AB40" s="107"/>
      <c r="AC40" s="107"/>
      <c r="AD40" s="107"/>
      <c r="AE40" s="99"/>
      <c r="AF40" s="100"/>
      <c r="AG40" s="100"/>
      <c r="AH40" s="104"/>
      <c r="AI40" s="111"/>
    </row>
    <row r="41" spans="2:35" s="65" customFormat="1">
      <c r="B41" s="200"/>
      <c r="C41" s="99"/>
      <c r="D41" s="107"/>
      <c r="E41" s="107"/>
      <c r="F41" s="99"/>
      <c r="G41" s="100"/>
      <c r="H41" s="100"/>
      <c r="I41" s="104"/>
      <c r="J41" s="201"/>
      <c r="K41" s="99"/>
      <c r="L41" s="107"/>
      <c r="M41" s="107"/>
      <c r="N41" s="99"/>
      <c r="O41" s="100"/>
      <c r="P41" s="100"/>
      <c r="Q41" s="104"/>
      <c r="R41" s="110"/>
      <c r="S41" s="107"/>
      <c r="T41" s="107"/>
      <c r="U41" s="107"/>
      <c r="V41" s="99"/>
      <c r="W41" s="100"/>
      <c r="X41" s="100"/>
      <c r="Y41" s="104"/>
      <c r="Z41" s="113"/>
      <c r="AA41" s="125"/>
      <c r="AB41" s="107"/>
      <c r="AC41" s="107"/>
      <c r="AD41" s="107"/>
      <c r="AE41" s="99"/>
      <c r="AF41" s="100"/>
      <c r="AG41" s="100"/>
      <c r="AH41" s="104"/>
      <c r="AI41" s="111"/>
    </row>
    <row r="42" spans="2:35" s="65" customFormat="1">
      <c r="B42" s="202" t="s">
        <v>212</v>
      </c>
      <c r="C42" s="107">
        <f>MAX(C38:C41)+1</f>
        <v>23</v>
      </c>
      <c r="D42" s="115">
        <v>4</v>
      </c>
      <c r="E42" s="99" t="s">
        <v>10</v>
      </c>
      <c r="F42" s="99" t="s">
        <v>226</v>
      </c>
      <c r="G42" s="100"/>
      <c r="H42" s="100" t="s">
        <v>197</v>
      </c>
      <c r="I42" s="104" t="s">
        <v>198</v>
      </c>
      <c r="J42" s="114" t="s">
        <v>212</v>
      </c>
      <c r="K42" s="107">
        <v>56</v>
      </c>
      <c r="L42" s="115">
        <v>6</v>
      </c>
      <c r="M42" s="99" t="s">
        <v>9</v>
      </c>
      <c r="N42" s="99"/>
      <c r="O42" s="100"/>
      <c r="P42" s="100" t="s">
        <v>228</v>
      </c>
      <c r="Q42" s="104" t="s">
        <v>198</v>
      </c>
      <c r="R42" s="110"/>
      <c r="S42" s="107"/>
      <c r="T42" s="107"/>
      <c r="U42" s="107"/>
      <c r="V42" s="99"/>
      <c r="W42" s="100"/>
      <c r="X42" s="100"/>
      <c r="Y42" s="104"/>
      <c r="Z42" s="133"/>
      <c r="AA42" s="125"/>
      <c r="AB42" s="107"/>
      <c r="AC42" s="107"/>
      <c r="AD42" s="107"/>
      <c r="AE42" s="99"/>
      <c r="AF42" s="100"/>
      <c r="AG42" s="100"/>
      <c r="AH42" s="104"/>
      <c r="AI42" s="111"/>
    </row>
    <row r="43" spans="2:35" s="65" customFormat="1">
      <c r="B43" s="203" t="s">
        <v>200</v>
      </c>
      <c r="C43" s="99">
        <f>C42+1</f>
        <v>24</v>
      </c>
      <c r="D43" s="99">
        <v>4</v>
      </c>
      <c r="E43" s="99" t="s">
        <v>10</v>
      </c>
      <c r="F43" s="132" t="s">
        <v>229</v>
      </c>
      <c r="G43" s="100"/>
      <c r="H43" s="100" t="s">
        <v>197</v>
      </c>
      <c r="I43" s="104" t="s">
        <v>198</v>
      </c>
      <c r="J43" s="117" t="s">
        <v>200</v>
      </c>
      <c r="K43" s="99" t="s">
        <v>234</v>
      </c>
      <c r="L43" s="99">
        <v>8</v>
      </c>
      <c r="M43" s="99" t="s">
        <v>9</v>
      </c>
      <c r="N43" s="99"/>
      <c r="O43" s="100"/>
      <c r="P43" s="100" t="s">
        <v>228</v>
      </c>
      <c r="Q43" s="104" t="s">
        <v>198</v>
      </c>
      <c r="R43" s="110"/>
      <c r="S43" s="107"/>
      <c r="T43" s="107"/>
      <c r="U43" s="107"/>
      <c r="V43" s="99"/>
      <c r="W43" s="100"/>
      <c r="X43" s="100"/>
      <c r="Y43" s="104"/>
      <c r="Z43" s="133"/>
      <c r="AA43" s="125"/>
      <c r="AB43" s="107"/>
      <c r="AC43" s="107"/>
      <c r="AD43" s="107"/>
      <c r="AE43" s="99"/>
      <c r="AF43" s="100"/>
      <c r="AG43" s="100"/>
      <c r="AH43" s="104"/>
      <c r="AI43" s="111"/>
    </row>
    <row r="44" spans="2:35" s="65" customFormat="1">
      <c r="B44" s="198" t="s">
        <v>214</v>
      </c>
      <c r="C44" s="99">
        <f>C43+1</f>
        <v>25</v>
      </c>
      <c r="D44" s="99">
        <v>4</v>
      </c>
      <c r="E44" s="99" t="s">
        <v>10</v>
      </c>
      <c r="F44" s="99" t="s">
        <v>231</v>
      </c>
      <c r="G44" s="100"/>
      <c r="H44" s="100" t="s">
        <v>197</v>
      </c>
      <c r="I44" s="104" t="s">
        <v>198</v>
      </c>
      <c r="J44" s="103" t="s">
        <v>214</v>
      </c>
      <c r="K44" s="99" t="s">
        <v>235</v>
      </c>
      <c r="L44" s="99">
        <v>8</v>
      </c>
      <c r="M44" s="99" t="s">
        <v>9</v>
      </c>
      <c r="N44" s="99"/>
      <c r="O44" s="100"/>
      <c r="P44" s="100" t="s">
        <v>228</v>
      </c>
      <c r="Q44" s="104" t="s">
        <v>198</v>
      </c>
      <c r="R44" s="110"/>
      <c r="S44" s="107"/>
      <c r="T44" s="107"/>
      <c r="U44" s="107"/>
      <c r="V44" s="99"/>
      <c r="W44" s="100"/>
      <c r="X44" s="100"/>
      <c r="Y44" s="104"/>
      <c r="Z44" s="133"/>
      <c r="AA44" s="125"/>
      <c r="AB44" s="107"/>
      <c r="AC44" s="107"/>
      <c r="AD44" s="107"/>
      <c r="AE44" s="99"/>
      <c r="AF44" s="100"/>
      <c r="AG44" s="100"/>
      <c r="AH44" s="104"/>
      <c r="AI44" s="111"/>
    </row>
    <row r="45" spans="2:35" s="65" customFormat="1">
      <c r="B45" s="199">
        <v>22</v>
      </c>
      <c r="C45" s="99">
        <f>C44+1</f>
        <v>26</v>
      </c>
      <c r="D45" s="99">
        <v>4</v>
      </c>
      <c r="E45" s="99" t="s">
        <v>10</v>
      </c>
      <c r="F45" s="132" t="s">
        <v>232</v>
      </c>
      <c r="G45" s="100"/>
      <c r="H45" s="100" t="s">
        <v>197</v>
      </c>
      <c r="I45" s="104" t="s">
        <v>198</v>
      </c>
      <c r="J45" s="106">
        <v>22</v>
      </c>
      <c r="K45" s="99"/>
      <c r="L45" s="99"/>
      <c r="M45" s="99"/>
      <c r="N45" s="99"/>
      <c r="O45" s="100"/>
      <c r="P45" s="100"/>
      <c r="Q45" s="104"/>
      <c r="R45" s="110"/>
      <c r="S45" s="107"/>
      <c r="T45" s="107"/>
      <c r="U45" s="107"/>
      <c r="V45" s="99"/>
      <c r="W45" s="100"/>
      <c r="X45" s="100"/>
      <c r="Y45" s="104"/>
      <c r="Z45" s="133"/>
      <c r="AA45" s="125"/>
      <c r="AB45" s="107"/>
      <c r="AC45" s="107"/>
      <c r="AD45" s="107"/>
      <c r="AE45" s="99"/>
      <c r="AF45" s="100"/>
      <c r="AG45" s="100"/>
      <c r="AH45" s="104"/>
      <c r="AI45" s="111"/>
    </row>
    <row r="46" spans="2:35" s="65" customFormat="1">
      <c r="B46" s="203"/>
      <c r="C46" s="99">
        <f>C45+1</f>
        <v>27</v>
      </c>
      <c r="D46" s="115">
        <v>3</v>
      </c>
      <c r="E46" s="99" t="s">
        <v>10</v>
      </c>
      <c r="F46" s="99" t="s">
        <v>236</v>
      </c>
      <c r="G46" s="100"/>
      <c r="H46" s="100" t="s">
        <v>197</v>
      </c>
      <c r="I46" s="104" t="s">
        <v>198</v>
      </c>
      <c r="J46" s="245" t="s">
        <v>233</v>
      </c>
      <c r="K46" s="99"/>
      <c r="L46" s="115"/>
      <c r="M46" s="99"/>
      <c r="N46" s="99"/>
      <c r="O46" s="100"/>
      <c r="P46" s="100"/>
      <c r="Q46" s="104"/>
      <c r="R46" s="110"/>
      <c r="S46" s="107"/>
      <c r="T46" s="107"/>
      <c r="U46" s="107"/>
      <c r="V46" s="99"/>
      <c r="W46" s="100"/>
      <c r="X46" s="100"/>
      <c r="Y46" s="104"/>
      <c r="Z46" s="113"/>
      <c r="AA46" s="125"/>
      <c r="AB46" s="107"/>
      <c r="AC46" s="107"/>
      <c r="AD46" s="107"/>
      <c r="AE46" s="99"/>
      <c r="AF46" s="100"/>
      <c r="AG46" s="100"/>
      <c r="AH46" s="104"/>
      <c r="AI46" s="111"/>
    </row>
    <row r="47" spans="2:35" s="65" customFormat="1">
      <c r="B47" s="204"/>
      <c r="C47" s="99">
        <f>C46+1</f>
        <v>28</v>
      </c>
      <c r="D47" s="115">
        <v>3</v>
      </c>
      <c r="E47" s="99" t="s">
        <v>10</v>
      </c>
      <c r="F47" s="99" t="s">
        <v>237</v>
      </c>
      <c r="G47" s="100"/>
      <c r="H47" s="100" t="s">
        <v>197</v>
      </c>
      <c r="I47" s="104" t="s">
        <v>198</v>
      </c>
      <c r="J47" s="119"/>
      <c r="K47" s="99"/>
      <c r="L47" s="115"/>
      <c r="M47" s="99"/>
      <c r="N47" s="99"/>
      <c r="O47" s="100"/>
      <c r="P47" s="100"/>
      <c r="Q47" s="104"/>
      <c r="R47" s="110"/>
      <c r="S47" s="107"/>
      <c r="T47" s="107"/>
      <c r="U47" s="107"/>
      <c r="V47" s="99"/>
      <c r="W47" s="100"/>
      <c r="X47" s="100"/>
      <c r="Y47" s="104"/>
      <c r="Z47" s="113"/>
      <c r="AA47" s="125"/>
      <c r="AB47" s="107"/>
      <c r="AC47" s="107"/>
      <c r="AD47" s="107"/>
      <c r="AE47" s="99"/>
      <c r="AF47" s="100"/>
      <c r="AG47" s="100"/>
      <c r="AH47" s="104"/>
      <c r="AI47" s="111"/>
    </row>
    <row r="48" spans="2:35" s="65" customFormat="1">
      <c r="B48" s="200"/>
      <c r="C48" s="201"/>
      <c r="D48" s="106"/>
      <c r="E48" s="201"/>
      <c r="F48" s="201"/>
      <c r="G48" s="201"/>
      <c r="H48" s="201"/>
      <c r="I48" s="112"/>
      <c r="J48" s="201"/>
      <c r="K48" s="201"/>
      <c r="L48" s="106">
        <f>SUM(L42:L47)</f>
        <v>22</v>
      </c>
      <c r="M48" s="201"/>
      <c r="N48" s="201"/>
      <c r="O48" s="201"/>
      <c r="P48" s="201"/>
      <c r="Q48" s="112"/>
      <c r="R48" s="110"/>
      <c r="S48" s="107"/>
      <c r="T48" s="107"/>
      <c r="U48" s="107"/>
      <c r="V48" s="99"/>
      <c r="W48" s="100"/>
      <c r="X48" s="100"/>
      <c r="Y48" s="104"/>
      <c r="Z48" s="113"/>
      <c r="AA48" s="125"/>
      <c r="AB48" s="107"/>
      <c r="AC48" s="107"/>
      <c r="AD48" s="107"/>
      <c r="AE48" s="99"/>
      <c r="AF48" s="100"/>
      <c r="AG48" s="100"/>
      <c r="AH48" s="104"/>
      <c r="AI48" s="111"/>
    </row>
    <row r="49" spans="2:35">
      <c r="B49" s="206" t="s">
        <v>219</v>
      </c>
      <c r="C49" s="107">
        <f>MAX(C45:C48) +1</f>
        <v>29</v>
      </c>
      <c r="D49" s="107">
        <v>4</v>
      </c>
      <c r="E49" s="107" t="s">
        <v>13</v>
      </c>
      <c r="F49" s="99" t="s">
        <v>226</v>
      </c>
      <c r="G49" s="124"/>
      <c r="H49" s="100" t="s">
        <v>197</v>
      </c>
      <c r="I49" s="104" t="s">
        <v>220</v>
      </c>
      <c r="J49" s="123" t="s">
        <v>219</v>
      </c>
      <c r="K49" s="107">
        <v>58</v>
      </c>
      <c r="L49" s="107">
        <v>5</v>
      </c>
      <c r="M49" s="107" t="s">
        <v>12</v>
      </c>
      <c r="N49" s="99" t="s">
        <v>196</v>
      </c>
      <c r="O49" s="124"/>
      <c r="P49" s="100" t="s">
        <v>197</v>
      </c>
      <c r="Q49" s="104" t="s">
        <v>220</v>
      </c>
      <c r="R49" s="126"/>
      <c r="S49" s="107"/>
      <c r="T49" s="107"/>
      <c r="U49" s="107"/>
      <c r="V49" s="99"/>
      <c r="W49" s="100"/>
      <c r="X49" s="100"/>
      <c r="Y49" s="104"/>
      <c r="Z49" s="113"/>
      <c r="AA49" s="125"/>
      <c r="AB49" s="107"/>
      <c r="AC49" s="107"/>
      <c r="AD49" s="107"/>
      <c r="AE49" s="99"/>
      <c r="AF49" s="100"/>
      <c r="AG49" s="100"/>
      <c r="AH49" s="104"/>
      <c r="AI49" s="96">
        <v>3.125E-2</v>
      </c>
    </row>
    <row r="50" spans="2:35" s="65" customFormat="1">
      <c r="B50" s="203" t="s">
        <v>221</v>
      </c>
      <c r="C50" s="99">
        <f>C49+1</f>
        <v>30</v>
      </c>
      <c r="D50" s="107">
        <v>4</v>
      </c>
      <c r="E50" s="107" t="s">
        <v>13</v>
      </c>
      <c r="F50" s="132" t="s">
        <v>229</v>
      </c>
      <c r="G50" s="124"/>
      <c r="H50" s="100" t="s">
        <v>197</v>
      </c>
      <c r="I50" s="104" t="s">
        <v>220</v>
      </c>
      <c r="J50" s="117" t="s">
        <v>221</v>
      </c>
      <c r="K50" s="99">
        <f>K49+1</f>
        <v>59</v>
      </c>
      <c r="L50" s="107">
        <v>5</v>
      </c>
      <c r="M50" s="107" t="s">
        <v>12</v>
      </c>
      <c r="N50" s="99" t="s">
        <v>201</v>
      </c>
      <c r="O50" s="124"/>
      <c r="P50" s="100" t="s">
        <v>197</v>
      </c>
      <c r="Q50" s="104" t="s">
        <v>220</v>
      </c>
      <c r="R50" s="135"/>
      <c r="S50" s="99"/>
      <c r="T50" s="99"/>
      <c r="U50" s="99"/>
      <c r="V50" s="99"/>
      <c r="W50" s="100"/>
      <c r="X50" s="100"/>
      <c r="Y50" s="104"/>
      <c r="Z50" s="137"/>
      <c r="AA50" s="138"/>
      <c r="AB50" s="107"/>
      <c r="AC50" s="107"/>
      <c r="AD50" s="107"/>
      <c r="AE50" s="99"/>
      <c r="AF50" s="100"/>
      <c r="AG50" s="100"/>
      <c r="AH50" s="104"/>
      <c r="AI50" s="136"/>
    </row>
    <row r="51" spans="2:35">
      <c r="B51" s="203" t="s">
        <v>203</v>
      </c>
      <c r="C51" s="99">
        <f>C50+1</f>
        <v>31</v>
      </c>
      <c r="D51" s="107">
        <v>3</v>
      </c>
      <c r="E51" s="107" t="s">
        <v>13</v>
      </c>
      <c r="F51" s="99" t="s">
        <v>231</v>
      </c>
      <c r="G51" s="100"/>
      <c r="H51" s="100" t="s">
        <v>197</v>
      </c>
      <c r="I51" s="104" t="s">
        <v>220</v>
      </c>
      <c r="J51" s="117" t="s">
        <v>203</v>
      </c>
      <c r="K51" s="99">
        <f>K50+1</f>
        <v>60</v>
      </c>
      <c r="L51" s="107">
        <v>5</v>
      </c>
      <c r="M51" s="107" t="s">
        <v>12</v>
      </c>
      <c r="N51" s="99" t="s">
        <v>204</v>
      </c>
      <c r="O51" s="100"/>
      <c r="P51" s="100" t="s">
        <v>197</v>
      </c>
      <c r="Q51" s="104" t="s">
        <v>220</v>
      </c>
      <c r="R51" s="103"/>
      <c r="S51" s="99"/>
      <c r="T51" s="99"/>
      <c r="U51" s="99"/>
      <c r="V51" s="99"/>
      <c r="W51" s="100"/>
      <c r="X51" s="100"/>
      <c r="Y51" s="104"/>
      <c r="Z51" s="113"/>
      <c r="AA51" s="110"/>
      <c r="AB51" s="107"/>
      <c r="AC51" s="107"/>
      <c r="AD51" s="107"/>
      <c r="AE51" s="99"/>
      <c r="AF51" s="100"/>
      <c r="AG51" s="100"/>
      <c r="AH51" s="104"/>
      <c r="AI51" s="109">
        <v>0</v>
      </c>
    </row>
    <row r="52" spans="2:35">
      <c r="B52" s="199">
        <v>15</v>
      </c>
      <c r="C52" s="99">
        <f>C51+1</f>
        <v>32</v>
      </c>
      <c r="D52" s="107">
        <v>4</v>
      </c>
      <c r="E52" s="107" t="s">
        <v>13</v>
      </c>
      <c r="F52" s="99" t="s">
        <v>232</v>
      </c>
      <c r="G52" s="100"/>
      <c r="H52" s="100" t="s">
        <v>197</v>
      </c>
      <c r="I52" s="104" t="s">
        <v>220</v>
      </c>
      <c r="J52" s="106">
        <v>15</v>
      </c>
      <c r="K52" s="99"/>
      <c r="L52" s="107"/>
      <c r="M52" s="107"/>
      <c r="N52" s="107"/>
      <c r="O52" s="100"/>
      <c r="P52" s="100"/>
      <c r="Q52" s="104"/>
      <c r="R52" s="103"/>
      <c r="S52" s="63"/>
      <c r="T52" s="99"/>
      <c r="U52" s="99"/>
      <c r="V52" s="99"/>
      <c r="W52" s="100"/>
      <c r="X52" s="100"/>
      <c r="Y52" s="104"/>
      <c r="Z52" s="113"/>
      <c r="AA52" s="110"/>
      <c r="AB52" s="107"/>
      <c r="AC52" s="107"/>
      <c r="AD52" s="107"/>
      <c r="AE52" s="99"/>
      <c r="AF52" s="100"/>
      <c r="AG52" s="100"/>
      <c r="AH52" s="104"/>
      <c r="AI52" s="96"/>
    </row>
    <row r="53" spans="2:35">
      <c r="B53" s="207"/>
      <c r="C53" s="107"/>
      <c r="D53" s="106"/>
      <c r="E53" s="107"/>
      <c r="F53" s="99"/>
      <c r="G53" s="100"/>
      <c r="H53" s="100"/>
      <c r="I53" s="104"/>
      <c r="J53" s="126" t="s">
        <v>238</v>
      </c>
      <c r="K53" s="107"/>
      <c r="L53" s="106">
        <f>SUM(L49:L52)</f>
        <v>15</v>
      </c>
      <c r="M53" s="107"/>
      <c r="N53" s="99"/>
      <c r="O53" s="100"/>
      <c r="P53" s="100"/>
      <c r="Q53" s="104"/>
      <c r="R53" s="135"/>
      <c r="S53" s="99"/>
      <c r="T53" s="99"/>
      <c r="U53" s="99"/>
      <c r="V53" s="99"/>
      <c r="W53" s="100"/>
      <c r="X53" s="100"/>
      <c r="Y53" s="104"/>
      <c r="Z53" s="113"/>
      <c r="AA53" s="110"/>
      <c r="AB53" s="107"/>
      <c r="AC53" s="107"/>
      <c r="AD53" s="107"/>
      <c r="AE53" s="99"/>
      <c r="AF53" s="100"/>
      <c r="AG53" s="100"/>
      <c r="AH53" s="104"/>
      <c r="AI53" s="96"/>
    </row>
    <row r="54" spans="2:35">
      <c r="B54" s="206" t="s">
        <v>222</v>
      </c>
      <c r="C54" s="107">
        <f>MAX(C51:C53)+1</f>
        <v>33</v>
      </c>
      <c r="D54" s="107">
        <v>4</v>
      </c>
      <c r="E54" s="107" t="s">
        <v>13</v>
      </c>
      <c r="F54" s="99" t="s">
        <v>226</v>
      </c>
      <c r="G54" s="124"/>
      <c r="H54" s="100" t="s">
        <v>197</v>
      </c>
      <c r="I54" s="104" t="s">
        <v>220</v>
      </c>
      <c r="J54" s="123" t="s">
        <v>222</v>
      </c>
      <c r="K54" s="107">
        <f>MAX(K51:K53)+1</f>
        <v>61</v>
      </c>
      <c r="L54" s="107">
        <v>5</v>
      </c>
      <c r="M54" s="107" t="s">
        <v>12</v>
      </c>
      <c r="N54" s="99" t="s">
        <v>196</v>
      </c>
      <c r="O54" s="124"/>
      <c r="P54" s="100" t="s">
        <v>197</v>
      </c>
      <c r="Q54" s="104" t="s">
        <v>220</v>
      </c>
      <c r="R54" s="103"/>
      <c r="S54" s="63"/>
      <c r="T54" s="99"/>
      <c r="U54" s="99"/>
      <c r="V54" s="99"/>
      <c r="W54" s="100"/>
      <c r="X54" s="100"/>
      <c r="Y54" s="104"/>
      <c r="Z54" s="113"/>
      <c r="AA54" s="110"/>
      <c r="AB54" s="107"/>
      <c r="AC54" s="107"/>
      <c r="AD54" s="107"/>
      <c r="AE54" s="99"/>
      <c r="AF54" s="100"/>
      <c r="AG54" s="100"/>
      <c r="AH54" s="104"/>
      <c r="AI54" s="96">
        <v>1.3888888888888889E-3</v>
      </c>
    </row>
    <row r="55" spans="2:35">
      <c r="B55" s="203" t="s">
        <v>221</v>
      </c>
      <c r="C55" s="99">
        <f>C54+1</f>
        <v>34</v>
      </c>
      <c r="D55" s="107">
        <v>4</v>
      </c>
      <c r="E55" s="107" t="s">
        <v>13</v>
      </c>
      <c r="F55" s="132" t="s">
        <v>229</v>
      </c>
      <c r="G55" s="124"/>
      <c r="H55" s="100" t="s">
        <v>197</v>
      </c>
      <c r="I55" s="104" t="s">
        <v>220</v>
      </c>
      <c r="J55" s="117" t="s">
        <v>221</v>
      </c>
      <c r="K55" s="99">
        <f>K54+1</f>
        <v>62</v>
      </c>
      <c r="L55" s="107">
        <v>5</v>
      </c>
      <c r="M55" s="107" t="s">
        <v>12</v>
      </c>
      <c r="N55" s="99" t="s">
        <v>201</v>
      </c>
      <c r="O55" s="124"/>
      <c r="P55" s="100" t="s">
        <v>197</v>
      </c>
      <c r="Q55" s="104" t="s">
        <v>220</v>
      </c>
      <c r="R55" s="126"/>
      <c r="S55" s="107"/>
      <c r="T55" s="107"/>
      <c r="U55" s="107"/>
      <c r="V55" s="99"/>
      <c r="W55" s="100"/>
      <c r="X55" s="100"/>
      <c r="Y55" s="104"/>
      <c r="Z55" s="131"/>
      <c r="AA55" s="110"/>
      <c r="AB55" s="107"/>
      <c r="AC55" s="107"/>
      <c r="AD55" s="107"/>
      <c r="AE55" s="99"/>
      <c r="AF55" s="100"/>
      <c r="AG55" s="100"/>
      <c r="AH55" s="104"/>
      <c r="AI55" s="96">
        <v>1.3888888888888889E-3</v>
      </c>
    </row>
    <row r="56" spans="2:35">
      <c r="B56" s="203" t="s">
        <v>214</v>
      </c>
      <c r="C56" s="99">
        <f>C55+1</f>
        <v>35</v>
      </c>
      <c r="D56" s="107">
        <v>4</v>
      </c>
      <c r="E56" s="107" t="s">
        <v>13</v>
      </c>
      <c r="F56" s="99" t="s">
        <v>231</v>
      </c>
      <c r="G56" s="100"/>
      <c r="H56" s="100" t="s">
        <v>197</v>
      </c>
      <c r="I56" s="104" t="s">
        <v>220</v>
      </c>
      <c r="J56" s="117" t="s">
        <v>214</v>
      </c>
      <c r="K56" s="99">
        <f>K55+1</f>
        <v>63</v>
      </c>
      <c r="L56" s="107">
        <v>6</v>
      </c>
      <c r="M56" s="107" t="s">
        <v>12</v>
      </c>
      <c r="N56" s="99" t="s">
        <v>204</v>
      </c>
      <c r="O56" s="100"/>
      <c r="P56" s="100" t="s">
        <v>197</v>
      </c>
      <c r="Q56" s="104" t="s">
        <v>220</v>
      </c>
      <c r="R56" s="110"/>
      <c r="S56" s="107"/>
      <c r="T56" s="107"/>
      <c r="U56" s="107"/>
      <c r="V56" s="99"/>
      <c r="W56" s="100"/>
      <c r="X56" s="100"/>
      <c r="Y56" s="104"/>
      <c r="Z56" s="131"/>
      <c r="AA56" s="110"/>
      <c r="AB56" s="107"/>
      <c r="AC56" s="107"/>
      <c r="AD56" s="107"/>
      <c r="AE56" s="99"/>
      <c r="AF56" s="100"/>
      <c r="AG56" s="100"/>
      <c r="AH56" s="104"/>
      <c r="AI56" s="96">
        <v>1.3888888888888889E-3</v>
      </c>
    </row>
    <row r="57" spans="2:35">
      <c r="B57" s="199">
        <v>16</v>
      </c>
      <c r="C57" s="99">
        <f>C56+1</f>
        <v>36</v>
      </c>
      <c r="D57" s="107">
        <v>4</v>
      </c>
      <c r="E57" s="107" t="s">
        <v>13</v>
      </c>
      <c r="F57" s="99" t="s">
        <v>232</v>
      </c>
      <c r="G57" s="100"/>
      <c r="H57" s="100" t="s">
        <v>197</v>
      </c>
      <c r="I57" s="104" t="s">
        <v>220</v>
      </c>
      <c r="J57" s="106">
        <v>16</v>
      </c>
      <c r="K57" s="99"/>
      <c r="L57" s="107"/>
      <c r="M57" s="107"/>
      <c r="N57" s="107"/>
      <c r="O57" s="100"/>
      <c r="P57" s="100"/>
      <c r="Q57" s="104"/>
      <c r="R57" s="110"/>
      <c r="S57" s="107"/>
      <c r="T57" s="107"/>
      <c r="U57" s="107"/>
      <c r="V57" s="99"/>
      <c r="W57" s="100"/>
      <c r="X57" s="100"/>
      <c r="Y57" s="104"/>
      <c r="Z57" s="131"/>
      <c r="AA57" s="110"/>
      <c r="AB57" s="125"/>
      <c r="AC57" s="125"/>
      <c r="AD57" s="107"/>
      <c r="AE57" s="99"/>
      <c r="AF57" s="100"/>
      <c r="AG57" s="100"/>
      <c r="AH57" s="104"/>
      <c r="AI57" s="109">
        <v>0</v>
      </c>
    </row>
    <row r="58" spans="2:35">
      <c r="B58" s="207"/>
      <c r="C58" s="107"/>
      <c r="D58" s="106"/>
      <c r="E58" s="107"/>
      <c r="F58" s="99"/>
      <c r="G58" s="100"/>
      <c r="H58" s="100"/>
      <c r="I58" s="104"/>
      <c r="J58" s="126" t="s">
        <v>238</v>
      </c>
      <c r="K58" s="107"/>
      <c r="L58" s="106">
        <f>SUM(L54:L57)</f>
        <v>16</v>
      </c>
      <c r="M58" s="107"/>
      <c r="N58" s="99"/>
      <c r="O58" s="100"/>
      <c r="P58" s="100"/>
      <c r="Q58" s="104"/>
      <c r="R58" s="126"/>
      <c r="S58" s="107"/>
      <c r="T58" s="107"/>
      <c r="U58" s="107"/>
      <c r="V58" s="99"/>
      <c r="W58" s="100"/>
      <c r="X58" s="100"/>
      <c r="Y58" s="104"/>
      <c r="Z58" s="131"/>
      <c r="AA58" s="110"/>
      <c r="AB58" s="125"/>
      <c r="AC58" s="125"/>
      <c r="AD58" s="107"/>
      <c r="AE58" s="99"/>
      <c r="AF58" s="100"/>
      <c r="AG58" s="100"/>
      <c r="AH58" s="104"/>
      <c r="AI58" s="109">
        <v>0</v>
      </c>
    </row>
    <row r="59" spans="2:35">
      <c r="B59" s="203"/>
      <c r="C59" s="107"/>
      <c r="D59" s="115"/>
      <c r="E59" s="115"/>
      <c r="F59" s="99"/>
      <c r="G59" s="100"/>
      <c r="H59" s="100"/>
      <c r="I59" s="104"/>
      <c r="J59" s="117"/>
      <c r="K59" s="107"/>
      <c r="L59" s="115"/>
      <c r="M59" s="115"/>
      <c r="N59" s="99"/>
      <c r="O59" s="100"/>
      <c r="P59" s="100"/>
      <c r="Q59" s="104"/>
      <c r="R59" s="126"/>
      <c r="S59" s="107"/>
      <c r="T59" s="107"/>
      <c r="U59" s="107"/>
      <c r="V59" s="99"/>
      <c r="W59" s="100"/>
      <c r="X59" s="100"/>
      <c r="Y59" s="104"/>
      <c r="Z59" s="131"/>
      <c r="AA59" s="110"/>
      <c r="AB59" s="107"/>
      <c r="AC59" s="107"/>
      <c r="AD59" s="107"/>
      <c r="AE59" s="99"/>
      <c r="AF59" s="100"/>
      <c r="AG59" s="100"/>
      <c r="AH59" s="104"/>
      <c r="AI59" s="96">
        <v>1.3888888888888889E-3</v>
      </c>
    </row>
    <row r="60" spans="2:35" ht="15.75" thickBot="1">
      <c r="B60" s="246" t="s">
        <v>223</v>
      </c>
      <c r="C60" s="149"/>
      <c r="D60" s="150"/>
      <c r="E60" s="150"/>
      <c r="F60" s="151"/>
      <c r="G60" s="152"/>
      <c r="H60" s="152"/>
      <c r="I60" s="153"/>
      <c r="J60" s="247" t="s">
        <v>223</v>
      </c>
      <c r="K60" s="149"/>
      <c r="L60" s="150"/>
      <c r="M60" s="150"/>
      <c r="N60" s="151"/>
      <c r="O60" s="152"/>
      <c r="P60" s="152"/>
      <c r="Q60" s="153"/>
      <c r="R60" s="248"/>
      <c r="S60" s="149"/>
      <c r="T60" s="149"/>
      <c r="U60" s="149"/>
      <c r="V60" s="151"/>
      <c r="W60" s="152"/>
      <c r="X60" s="152"/>
      <c r="Y60" s="153"/>
      <c r="Z60" s="131"/>
      <c r="AA60" s="110"/>
      <c r="AB60" s="107"/>
      <c r="AC60" s="107"/>
      <c r="AD60" s="107"/>
      <c r="AE60" s="99"/>
      <c r="AF60" s="100"/>
      <c r="AG60" s="100"/>
      <c r="AH60" s="104"/>
      <c r="AI60" s="96">
        <v>1.3888888888888889E-3</v>
      </c>
    </row>
    <row r="61" spans="2:35">
      <c r="B61" s="110"/>
      <c r="C61" s="107"/>
      <c r="D61" s="107"/>
      <c r="E61" s="107"/>
      <c r="F61" s="99"/>
      <c r="G61" s="100"/>
      <c r="H61" s="100"/>
      <c r="I61" s="104"/>
      <c r="J61" s="108"/>
      <c r="K61" s="107"/>
      <c r="L61" s="107"/>
      <c r="M61" s="107"/>
      <c r="N61" s="99"/>
      <c r="O61" s="100"/>
      <c r="P61" s="100"/>
      <c r="Q61" s="104"/>
      <c r="R61" s="110"/>
      <c r="S61" s="107"/>
      <c r="T61" s="107"/>
      <c r="U61" s="107"/>
      <c r="V61" s="99"/>
      <c r="W61" s="100"/>
      <c r="X61" s="100"/>
      <c r="Y61" s="104"/>
      <c r="Z61" s="131"/>
      <c r="AA61" s="125"/>
      <c r="AB61" s="107"/>
      <c r="AC61" s="107"/>
      <c r="AD61" s="107"/>
      <c r="AE61" s="99"/>
      <c r="AF61" s="100"/>
      <c r="AG61" s="100"/>
      <c r="AH61" s="104"/>
      <c r="AI61" s="96">
        <v>1.3888888888888889E-3</v>
      </c>
    </row>
    <row r="62" spans="2:35">
      <c r="B62" s="110"/>
      <c r="C62" s="107"/>
      <c r="D62" s="107"/>
      <c r="E62" s="107"/>
      <c r="F62" s="99"/>
      <c r="G62" s="100"/>
      <c r="H62" s="100"/>
      <c r="I62" s="104"/>
      <c r="J62" s="107"/>
      <c r="K62" s="107"/>
      <c r="L62" s="107"/>
      <c r="M62" s="107"/>
      <c r="N62" s="99"/>
      <c r="O62" s="100"/>
      <c r="P62" s="100"/>
      <c r="Q62" s="104"/>
      <c r="R62" s="126"/>
      <c r="S62" s="107"/>
      <c r="T62" s="107"/>
      <c r="U62" s="107"/>
      <c r="V62" s="99"/>
      <c r="W62" s="100"/>
      <c r="X62" s="100"/>
      <c r="Y62" s="104"/>
      <c r="Z62" s="140"/>
      <c r="AA62" s="125"/>
      <c r="AB62" s="107"/>
      <c r="AC62" s="107"/>
      <c r="AD62" s="107"/>
      <c r="AE62" s="107"/>
      <c r="AF62" s="100"/>
      <c r="AG62" s="100"/>
      <c r="AH62" s="141"/>
      <c r="AI62" s="96"/>
    </row>
    <row r="63" spans="2:35">
      <c r="B63" s="110"/>
      <c r="C63" s="107"/>
      <c r="D63" s="107"/>
      <c r="E63" s="107"/>
      <c r="F63" s="99"/>
      <c r="G63" s="100"/>
      <c r="H63" s="100"/>
      <c r="I63" s="104"/>
      <c r="J63" s="143"/>
      <c r="K63" s="107"/>
      <c r="L63" s="107"/>
      <c r="M63" s="107"/>
      <c r="N63" s="99"/>
      <c r="O63" s="100"/>
      <c r="P63" s="100"/>
      <c r="Q63" s="104"/>
      <c r="R63" s="110"/>
      <c r="S63" s="107"/>
      <c r="T63" s="107"/>
      <c r="U63" s="107"/>
      <c r="V63" s="99"/>
      <c r="W63" s="100"/>
      <c r="X63" s="100"/>
      <c r="Y63" s="104"/>
      <c r="Z63" s="144"/>
      <c r="AA63" s="125"/>
      <c r="AB63" s="107"/>
      <c r="AC63" s="107"/>
      <c r="AD63" s="107"/>
      <c r="AE63" s="107"/>
      <c r="AF63" s="100"/>
      <c r="AG63" s="100"/>
      <c r="AH63" s="104"/>
      <c r="AI63" s="96">
        <v>1.3888888888888889E-3</v>
      </c>
    </row>
    <row r="64" spans="2:35">
      <c r="B64" s="110"/>
      <c r="C64" s="107"/>
      <c r="D64" s="107"/>
      <c r="E64" s="107"/>
      <c r="F64" s="99"/>
      <c r="G64" s="100"/>
      <c r="H64" s="100"/>
      <c r="I64" s="104"/>
      <c r="J64" s="145"/>
      <c r="K64" s="107"/>
      <c r="L64" s="107"/>
      <c r="M64" s="107"/>
      <c r="N64" s="99"/>
      <c r="O64" s="100"/>
      <c r="P64" s="100"/>
      <c r="Q64" s="104"/>
      <c r="R64" s="110"/>
      <c r="S64" s="107"/>
      <c r="T64" s="107"/>
      <c r="U64" s="107"/>
      <c r="V64" s="99"/>
      <c r="W64" s="100"/>
      <c r="X64" s="100"/>
      <c r="Y64" s="104"/>
      <c r="Z64" s="97"/>
      <c r="AA64" s="125"/>
      <c r="AB64" s="107"/>
      <c r="AC64" s="107"/>
      <c r="AD64" s="107"/>
      <c r="AE64" s="99"/>
      <c r="AF64" s="100"/>
      <c r="AG64" s="100"/>
      <c r="AH64" s="104"/>
      <c r="AI64" s="96">
        <v>1.3888888888888889E-3</v>
      </c>
    </row>
    <row r="65" spans="2:35">
      <c r="B65" s="110"/>
      <c r="C65" s="107"/>
      <c r="D65" s="107"/>
      <c r="E65" s="107"/>
      <c r="F65" s="99"/>
      <c r="G65" s="100"/>
      <c r="H65" s="100"/>
      <c r="I65" s="104"/>
      <c r="J65" s="107"/>
      <c r="K65" s="107"/>
      <c r="L65" s="107"/>
      <c r="M65" s="107"/>
      <c r="N65" s="99"/>
      <c r="O65" s="100"/>
      <c r="P65" s="100"/>
      <c r="Q65" s="104"/>
      <c r="R65" s="110"/>
      <c r="S65" s="107"/>
      <c r="T65" s="107"/>
      <c r="U65" s="107"/>
      <c r="V65" s="99"/>
      <c r="W65" s="100"/>
      <c r="X65" s="100"/>
      <c r="Y65" s="104"/>
      <c r="Z65" s="97"/>
      <c r="AA65" s="125"/>
      <c r="AB65" s="107"/>
      <c r="AC65" s="107"/>
      <c r="AD65" s="107"/>
      <c r="AE65" s="99"/>
      <c r="AF65" s="100"/>
      <c r="AG65" s="100"/>
      <c r="AH65" s="104"/>
      <c r="AI65" s="109">
        <v>0</v>
      </c>
    </row>
    <row r="66" spans="2:35">
      <c r="B66" s="110"/>
      <c r="C66" s="107"/>
      <c r="D66" s="107"/>
      <c r="E66" s="107"/>
      <c r="F66" s="99"/>
      <c r="G66" s="100"/>
      <c r="H66" s="100"/>
      <c r="I66" s="104"/>
      <c r="J66" s="107"/>
      <c r="K66" s="107"/>
      <c r="L66" s="107"/>
      <c r="M66" s="107"/>
      <c r="N66" s="99"/>
      <c r="O66" s="100"/>
      <c r="P66" s="100"/>
      <c r="Q66" s="104"/>
      <c r="R66" s="126"/>
      <c r="S66" s="107"/>
      <c r="T66" s="107"/>
      <c r="U66" s="107"/>
      <c r="V66" s="99"/>
      <c r="W66" s="100"/>
      <c r="X66" s="100"/>
      <c r="Y66" s="104"/>
      <c r="Z66" s="97"/>
      <c r="AA66" s="125"/>
      <c r="AB66" s="107"/>
      <c r="AC66" s="107"/>
      <c r="AD66" s="107"/>
      <c r="AE66" s="99"/>
      <c r="AF66" s="100"/>
      <c r="AG66" s="100"/>
      <c r="AH66" s="104"/>
      <c r="AI66" s="96">
        <v>1.3888888888888889E-3</v>
      </c>
    </row>
    <row r="67" spans="2:35">
      <c r="B67" s="110"/>
      <c r="C67" s="107"/>
      <c r="D67" s="107"/>
      <c r="E67" s="107"/>
      <c r="F67" s="99"/>
      <c r="G67" s="100"/>
      <c r="H67" s="100"/>
      <c r="I67" s="104"/>
      <c r="J67" s="143"/>
      <c r="K67" s="107"/>
      <c r="L67" s="107"/>
      <c r="M67" s="107"/>
      <c r="N67" s="99"/>
      <c r="O67" s="100"/>
      <c r="P67" s="100"/>
      <c r="Q67" s="104"/>
      <c r="R67" s="110"/>
      <c r="S67" s="107"/>
      <c r="T67" s="107"/>
      <c r="U67" s="107"/>
      <c r="V67" s="99"/>
      <c r="W67" s="100"/>
      <c r="X67" s="100"/>
      <c r="Y67" s="104"/>
      <c r="Z67" s="97"/>
      <c r="AA67" s="125"/>
      <c r="AB67" s="107"/>
      <c r="AC67" s="107"/>
      <c r="AD67" s="107"/>
      <c r="AE67" s="99"/>
      <c r="AF67" s="100"/>
      <c r="AG67" s="100"/>
      <c r="AH67" s="104"/>
      <c r="AI67" s="96">
        <v>1.3888888888888889E-3</v>
      </c>
    </row>
    <row r="68" spans="2:35">
      <c r="B68" s="110"/>
      <c r="C68" s="107"/>
      <c r="D68" s="107"/>
      <c r="E68" s="107"/>
      <c r="F68" s="99"/>
      <c r="G68" s="100"/>
      <c r="H68" s="100"/>
      <c r="I68" s="104"/>
      <c r="J68" s="143"/>
      <c r="K68" s="107"/>
      <c r="L68" s="107"/>
      <c r="M68" s="107"/>
      <c r="N68" s="99"/>
      <c r="O68" s="100"/>
      <c r="P68" s="100"/>
      <c r="Q68" s="104"/>
      <c r="R68" s="110"/>
      <c r="S68" s="107"/>
      <c r="T68" s="107"/>
      <c r="U68" s="107"/>
      <c r="V68" s="99"/>
      <c r="W68" s="100"/>
      <c r="X68" s="100"/>
      <c r="Y68" s="104"/>
      <c r="Z68" s="97"/>
      <c r="AA68" s="125"/>
      <c r="AB68" s="107"/>
      <c r="AC68" s="107"/>
      <c r="AD68" s="107"/>
      <c r="AE68" s="99"/>
      <c r="AF68" s="100"/>
      <c r="AG68" s="100"/>
      <c r="AH68" s="104"/>
      <c r="AI68" s="96">
        <v>1.3888888888888889E-3</v>
      </c>
    </row>
    <row r="69" spans="2:35">
      <c r="B69" s="110"/>
      <c r="C69" s="107"/>
      <c r="D69" s="107"/>
      <c r="E69" s="107"/>
      <c r="F69" s="99"/>
      <c r="G69" s="100"/>
      <c r="H69" s="100"/>
      <c r="I69" s="104"/>
      <c r="J69" s="146"/>
      <c r="K69" s="107"/>
      <c r="L69" s="107"/>
      <c r="M69" s="107"/>
      <c r="N69" s="99"/>
      <c r="O69" s="100"/>
      <c r="P69" s="100"/>
      <c r="Q69" s="104"/>
      <c r="R69" s="110"/>
      <c r="S69" s="107"/>
      <c r="T69" s="107"/>
      <c r="U69" s="107"/>
      <c r="V69" s="99"/>
      <c r="W69" s="100"/>
      <c r="X69" s="100"/>
      <c r="Y69" s="104"/>
      <c r="Z69" s="97"/>
      <c r="AA69" s="125"/>
      <c r="AB69" s="107"/>
      <c r="AC69" s="107"/>
      <c r="AD69" s="107"/>
      <c r="AE69" s="99"/>
      <c r="AF69" s="100"/>
      <c r="AG69" s="100"/>
      <c r="AH69" s="104"/>
      <c r="AI69" s="96">
        <v>1.3888888888888889E-3</v>
      </c>
    </row>
    <row r="70" spans="2:35">
      <c r="B70" s="110"/>
      <c r="C70" s="107"/>
      <c r="D70" s="107"/>
      <c r="E70" s="107"/>
      <c r="F70" s="99"/>
      <c r="G70" s="100"/>
      <c r="H70" s="100"/>
      <c r="I70" s="104"/>
      <c r="J70" s="143"/>
      <c r="K70" s="107"/>
      <c r="L70" s="107"/>
      <c r="M70" s="107"/>
      <c r="N70" s="99"/>
      <c r="O70" s="100"/>
      <c r="P70" s="100"/>
      <c r="Q70" s="104"/>
      <c r="R70" s="110"/>
      <c r="S70" s="107"/>
      <c r="T70" s="107"/>
      <c r="U70" s="107"/>
      <c r="V70" s="99"/>
      <c r="W70" s="100"/>
      <c r="X70" s="100"/>
      <c r="Y70" s="104"/>
      <c r="Z70" s="144"/>
      <c r="AA70" s="125"/>
      <c r="AB70" s="107"/>
      <c r="AC70" s="107"/>
      <c r="AD70" s="107"/>
      <c r="AE70" s="99"/>
      <c r="AF70" s="100"/>
      <c r="AG70" s="100"/>
      <c r="AH70" s="104"/>
      <c r="AI70" s="96">
        <v>1.3888888888888889E-3</v>
      </c>
    </row>
    <row r="71" spans="2:35">
      <c r="B71" s="117"/>
      <c r="C71" s="107"/>
      <c r="D71" s="115"/>
      <c r="E71" s="115"/>
      <c r="F71" s="99"/>
      <c r="G71" s="100"/>
      <c r="H71" s="100"/>
      <c r="I71" s="104"/>
      <c r="J71" s="143"/>
      <c r="K71" s="107"/>
      <c r="L71" s="107"/>
      <c r="M71" s="107"/>
      <c r="N71" s="99"/>
      <c r="O71" s="100"/>
      <c r="P71" s="100"/>
      <c r="Q71" s="104"/>
      <c r="R71" s="110"/>
      <c r="S71" s="107"/>
      <c r="T71" s="107"/>
      <c r="U71" s="107"/>
      <c r="V71" s="107"/>
      <c r="W71" s="100"/>
      <c r="X71" s="100"/>
      <c r="Y71" s="104"/>
      <c r="Z71" s="144"/>
      <c r="AA71" s="125"/>
      <c r="AB71" s="107"/>
      <c r="AC71" s="107"/>
      <c r="AD71" s="107"/>
      <c r="AE71" s="99"/>
      <c r="AF71" s="100"/>
      <c r="AG71" s="100"/>
      <c r="AH71" s="104"/>
      <c r="AI71" s="96">
        <v>1.3888888888888889E-3</v>
      </c>
    </row>
    <row r="72" spans="2:35" ht="15.75" thickBot="1">
      <c r="B72" s="148"/>
      <c r="C72" s="149"/>
      <c r="D72" s="150"/>
      <c r="E72" s="150"/>
      <c r="F72" s="151"/>
      <c r="G72" s="152"/>
      <c r="H72" s="152"/>
      <c r="I72" s="153"/>
      <c r="J72" s="155"/>
      <c r="K72" s="155"/>
      <c r="L72" s="155"/>
      <c r="M72" s="155"/>
      <c r="N72" s="155"/>
      <c r="O72" s="155"/>
      <c r="P72" s="155"/>
      <c r="Q72" s="156"/>
      <c r="R72" s="158"/>
      <c r="S72" s="149"/>
      <c r="T72" s="149"/>
      <c r="U72" s="149"/>
      <c r="V72" s="151"/>
      <c r="W72" s="152"/>
      <c r="X72" s="152"/>
      <c r="Y72" s="153"/>
      <c r="Z72" s="157"/>
      <c r="AA72" s="159"/>
      <c r="AB72" s="149"/>
      <c r="AC72" s="149"/>
      <c r="AD72" s="149"/>
      <c r="AE72" s="151"/>
      <c r="AF72" s="152"/>
      <c r="AG72" s="152"/>
      <c r="AH72" s="153"/>
      <c r="AI72" s="96">
        <v>0</v>
      </c>
    </row>
    <row r="73" spans="2:35">
      <c r="B73" s="160"/>
      <c r="C73" s="161"/>
      <c r="D73" s="162"/>
      <c r="E73" s="162"/>
      <c r="F73" s="163"/>
      <c r="G73" s="164"/>
      <c r="H73" s="165"/>
      <c r="I73" s="166"/>
      <c r="R73" s="168"/>
      <c r="S73" s="161"/>
      <c r="T73" s="161"/>
      <c r="U73" s="161"/>
      <c r="V73" s="163"/>
      <c r="W73" s="164"/>
      <c r="X73" s="165"/>
      <c r="Y73" s="166"/>
      <c r="Z73" s="167"/>
      <c r="AA73" s="168"/>
      <c r="AB73" s="161"/>
      <c r="AC73" s="161"/>
      <c r="AD73" s="161"/>
      <c r="AE73" s="163"/>
      <c r="AF73" s="164"/>
      <c r="AG73" s="165"/>
      <c r="AH73" s="166"/>
      <c r="AI73" s="96">
        <v>1.0416666666666666E-2</v>
      </c>
    </row>
    <row r="74" spans="2:35">
      <c r="B74" s="169"/>
      <c r="C74" s="170"/>
      <c r="D74" s="170"/>
      <c r="E74" s="170"/>
      <c r="F74" s="170"/>
      <c r="G74" s="171"/>
      <c r="H74" s="172"/>
      <c r="I74" s="173"/>
      <c r="R74" s="176"/>
      <c r="S74" s="170"/>
      <c r="T74" s="170"/>
      <c r="U74" s="170"/>
      <c r="V74" s="177"/>
      <c r="W74" s="171"/>
      <c r="X74" s="172"/>
      <c r="Y74" s="173"/>
      <c r="Z74" s="175"/>
      <c r="AA74" s="176"/>
      <c r="AB74" s="170"/>
      <c r="AC74" s="170"/>
      <c r="AD74" s="170"/>
      <c r="AE74" s="177"/>
      <c r="AF74" s="171"/>
      <c r="AG74" s="172"/>
      <c r="AH74" s="173"/>
    </row>
    <row r="75" spans="2:35">
      <c r="B75" s="169"/>
      <c r="C75" s="170"/>
      <c r="D75" s="170"/>
      <c r="E75" s="170"/>
      <c r="F75" s="170"/>
      <c r="G75" s="171"/>
      <c r="H75" s="172"/>
      <c r="I75" s="173"/>
      <c r="R75" s="178"/>
      <c r="S75" s="170"/>
      <c r="T75" s="170"/>
      <c r="U75" s="170"/>
      <c r="V75" s="177"/>
      <c r="W75" s="171"/>
      <c r="X75" s="172"/>
      <c r="Y75" s="173"/>
      <c r="Z75" s="175"/>
      <c r="AA75" s="176"/>
      <c r="AB75" s="170"/>
      <c r="AC75" s="170"/>
      <c r="AD75" s="170"/>
      <c r="AE75" s="177"/>
      <c r="AF75" s="171"/>
      <c r="AG75" s="172"/>
      <c r="AH75" s="173"/>
    </row>
    <row r="76" spans="2:35" ht="15.75" thickBot="1">
      <c r="B76" s="179"/>
      <c r="C76" s="180"/>
      <c r="D76" s="180"/>
      <c r="E76" s="180"/>
      <c r="F76" s="180"/>
      <c r="G76" s="181"/>
      <c r="H76" s="182"/>
      <c r="I76" s="183"/>
      <c r="R76" s="178"/>
      <c r="S76" s="170"/>
      <c r="T76" s="170"/>
      <c r="U76" s="170"/>
      <c r="V76" s="177"/>
      <c r="W76" s="171"/>
      <c r="X76" s="172"/>
      <c r="Y76" s="173"/>
      <c r="Z76" s="175"/>
      <c r="AA76" s="176"/>
      <c r="AB76" s="170"/>
      <c r="AC76" s="170"/>
      <c r="AD76" s="170"/>
      <c r="AE76" s="177"/>
      <c r="AF76" s="171"/>
      <c r="AG76" s="172"/>
      <c r="AH76" s="173"/>
    </row>
    <row r="77" spans="2:35">
      <c r="B77" s="110"/>
      <c r="C77" s="107"/>
      <c r="D77" s="107"/>
      <c r="E77" s="107"/>
      <c r="F77" s="107"/>
      <c r="G77" s="164"/>
      <c r="H77" s="100"/>
      <c r="I77" s="141"/>
      <c r="R77" s="178"/>
      <c r="S77" s="170"/>
      <c r="T77" s="170"/>
      <c r="U77" s="170"/>
      <c r="V77" s="177"/>
      <c r="W77" s="171"/>
      <c r="X77" s="172"/>
      <c r="Y77" s="173"/>
      <c r="Z77" s="175"/>
      <c r="AA77" s="176"/>
      <c r="AB77" s="170"/>
      <c r="AC77" s="170"/>
      <c r="AD77" s="170"/>
      <c r="AE77" s="177"/>
      <c r="AF77" s="171"/>
      <c r="AG77" s="172"/>
      <c r="AH77" s="173"/>
    </row>
    <row r="78" spans="2:35">
      <c r="B78" s="184"/>
      <c r="C78" s="103" t="s">
        <v>239</v>
      </c>
      <c r="D78" s="63"/>
      <c r="E78" s="99"/>
      <c r="F78" s="100"/>
      <c r="G78" s="100"/>
      <c r="H78" s="104"/>
      <c r="I78" s="185"/>
      <c r="L78" s="103" t="s">
        <v>240</v>
      </c>
      <c r="R78" s="178"/>
      <c r="S78" s="170"/>
      <c r="T78" s="170"/>
      <c r="U78" s="170"/>
      <c r="V78" s="177"/>
      <c r="W78" s="171"/>
      <c r="X78" s="172"/>
      <c r="Y78" s="173"/>
      <c r="Z78" s="175"/>
      <c r="AA78" s="176"/>
      <c r="AB78" s="170"/>
      <c r="AC78" s="170"/>
      <c r="AD78" s="170"/>
      <c r="AE78" s="177"/>
      <c r="AF78" s="171"/>
      <c r="AG78" s="172"/>
      <c r="AH78" s="173"/>
    </row>
    <row r="79" spans="2:35">
      <c r="B79" s="135" t="s">
        <v>241</v>
      </c>
      <c r="C79" s="135" t="s">
        <v>242</v>
      </c>
      <c r="D79" s="99" t="s">
        <v>243</v>
      </c>
      <c r="E79" s="99" t="s">
        <v>244</v>
      </c>
      <c r="F79" s="100"/>
      <c r="G79" s="100"/>
      <c r="H79" s="104"/>
      <c r="I79" s="185"/>
      <c r="K79" s="135" t="s">
        <v>241</v>
      </c>
      <c r="L79" s="135" t="s">
        <v>242</v>
      </c>
      <c r="M79" s="99" t="s">
        <v>243</v>
      </c>
      <c r="R79" s="178"/>
      <c r="S79" s="170"/>
      <c r="T79" s="170"/>
      <c r="U79" s="170"/>
      <c r="V79" s="177"/>
      <c r="W79" s="171"/>
      <c r="X79" s="172"/>
      <c r="Y79" s="173"/>
      <c r="Z79" s="186"/>
      <c r="AA79" s="176"/>
      <c r="AB79" s="170"/>
      <c r="AC79" s="170"/>
      <c r="AD79" s="170"/>
      <c r="AE79" s="170"/>
      <c r="AF79" s="171"/>
      <c r="AG79" s="172"/>
      <c r="AH79" s="173"/>
    </row>
    <row r="80" spans="2:35">
      <c r="B80" s="187">
        <v>1</v>
      </c>
      <c r="C80" s="187">
        <v>2</v>
      </c>
      <c r="D80" s="187">
        <v>3</v>
      </c>
      <c r="E80" s="187">
        <v>4</v>
      </c>
      <c r="F80" s="100"/>
      <c r="G80" s="100"/>
      <c r="H80" s="104"/>
      <c r="I80" s="185"/>
      <c r="K80" s="187">
        <v>1</v>
      </c>
      <c r="L80" s="187">
        <v>2</v>
      </c>
      <c r="M80" s="187">
        <v>3</v>
      </c>
      <c r="R80" s="188"/>
      <c r="S80" s="170"/>
      <c r="T80" s="170"/>
      <c r="U80" s="170"/>
      <c r="V80" s="177"/>
      <c r="W80" s="171"/>
      <c r="X80" s="172"/>
      <c r="Y80" s="173"/>
      <c r="Z80" s="175"/>
      <c r="AA80" s="176"/>
      <c r="AB80" s="170"/>
      <c r="AC80" s="170"/>
      <c r="AD80" s="170"/>
      <c r="AE80" s="177"/>
      <c r="AF80" s="171"/>
      <c r="AG80" s="172"/>
      <c r="AH80" s="173"/>
    </row>
    <row r="81" spans="2:41">
      <c r="B81" s="187">
        <v>8</v>
      </c>
      <c r="C81" s="187">
        <v>7</v>
      </c>
      <c r="D81" s="187">
        <v>6</v>
      </c>
      <c r="E81" s="187">
        <v>5</v>
      </c>
      <c r="F81" s="100"/>
      <c r="G81" s="100"/>
      <c r="H81" s="104"/>
      <c r="I81" s="185"/>
      <c r="K81" s="187">
        <v>6</v>
      </c>
      <c r="L81" s="187">
        <v>5</v>
      </c>
      <c r="M81" s="187">
        <v>4</v>
      </c>
      <c r="R81" s="176"/>
      <c r="S81" s="170"/>
      <c r="T81" s="170"/>
      <c r="U81" s="170"/>
      <c r="V81" s="177"/>
      <c r="W81" s="171"/>
      <c r="X81" s="172"/>
      <c r="Y81" s="173"/>
      <c r="Z81" s="175"/>
      <c r="AA81" s="176"/>
      <c r="AB81" s="170"/>
      <c r="AC81" s="170"/>
      <c r="AD81" s="170"/>
      <c r="AE81" s="177"/>
      <c r="AF81" s="171"/>
      <c r="AG81" s="172"/>
      <c r="AH81" s="173"/>
    </row>
    <row r="82" spans="2:41">
      <c r="B82" s="187">
        <v>9</v>
      </c>
      <c r="C82" s="187">
        <v>10</v>
      </c>
      <c r="D82" s="187">
        <v>11</v>
      </c>
      <c r="E82" s="187">
        <v>12</v>
      </c>
      <c r="F82" s="100"/>
      <c r="G82" s="100"/>
      <c r="H82" s="104"/>
      <c r="I82" s="185"/>
      <c r="K82" s="187">
        <v>7</v>
      </c>
      <c r="L82" s="187">
        <v>8</v>
      </c>
      <c r="M82" s="187">
        <v>9</v>
      </c>
      <c r="R82" s="125"/>
      <c r="S82" s="107"/>
      <c r="T82" s="107"/>
      <c r="U82" s="107"/>
      <c r="V82" s="107"/>
      <c r="W82" s="107"/>
      <c r="X82" s="107"/>
      <c r="Y82" s="107"/>
      <c r="Z82" s="175"/>
      <c r="AA82" s="176"/>
      <c r="AB82" s="170"/>
      <c r="AC82" s="170"/>
      <c r="AD82" s="170"/>
      <c r="AE82" s="177"/>
      <c r="AF82" s="171"/>
      <c r="AG82" s="172"/>
      <c r="AH82" s="173"/>
    </row>
    <row r="83" spans="2:41">
      <c r="B83" s="187">
        <v>16</v>
      </c>
      <c r="C83" s="187">
        <v>15</v>
      </c>
      <c r="D83" s="187">
        <v>14</v>
      </c>
      <c r="E83" s="187">
        <v>13</v>
      </c>
      <c r="F83" s="100"/>
      <c r="G83" s="100"/>
      <c r="H83" s="104"/>
      <c r="I83" s="185"/>
      <c r="K83" s="187">
        <v>12</v>
      </c>
      <c r="L83" s="187">
        <v>11</v>
      </c>
      <c r="M83" s="187">
        <v>10</v>
      </c>
      <c r="R83" s="65"/>
      <c r="S83" s="65"/>
      <c r="T83" s="65"/>
      <c r="U83" s="65"/>
      <c r="V83" s="65"/>
      <c r="W83" s="65"/>
      <c r="X83" s="65"/>
      <c r="Y83" s="65"/>
      <c r="Z83" s="175"/>
      <c r="AA83" s="176"/>
      <c r="AB83" s="170"/>
      <c r="AC83" s="170"/>
      <c r="AD83" s="170"/>
      <c r="AE83" s="177"/>
      <c r="AF83" s="171"/>
      <c r="AG83" s="172"/>
      <c r="AH83" s="173"/>
    </row>
    <row r="84" spans="2:41">
      <c r="B84" s="107"/>
      <c r="C84" s="107"/>
      <c r="D84" s="107"/>
      <c r="E84" s="99"/>
      <c r="F84" s="100"/>
      <c r="G84" s="100"/>
      <c r="H84" s="104"/>
      <c r="I84" s="185"/>
      <c r="K84" s="187">
        <v>13</v>
      </c>
      <c r="L84" s="187">
        <v>14</v>
      </c>
      <c r="M84" s="187">
        <v>15</v>
      </c>
      <c r="R84" s="65"/>
      <c r="S84" s="65"/>
      <c r="T84" s="65"/>
      <c r="U84" s="65"/>
      <c r="V84" s="65"/>
      <c r="W84" s="65"/>
      <c r="X84" s="65"/>
      <c r="Y84" s="65"/>
      <c r="Z84" s="175"/>
      <c r="AA84" s="176"/>
      <c r="AB84" s="170"/>
      <c r="AC84" s="170"/>
      <c r="AD84" s="170"/>
      <c r="AE84" s="177"/>
      <c r="AF84" s="171"/>
      <c r="AG84" s="172"/>
      <c r="AH84" s="173"/>
    </row>
    <row r="85" spans="2:41">
      <c r="B85" s="107"/>
      <c r="C85" s="103" t="s">
        <v>245</v>
      </c>
      <c r="D85" s="107"/>
      <c r="E85" s="99"/>
      <c r="F85" s="100"/>
      <c r="G85" s="100"/>
      <c r="H85" s="104"/>
      <c r="I85" s="185"/>
      <c r="K85" s="187">
        <v>18</v>
      </c>
      <c r="L85" s="187">
        <v>17</v>
      </c>
      <c r="M85" s="187">
        <v>16</v>
      </c>
      <c r="R85" s="65"/>
      <c r="S85" s="65"/>
      <c r="T85" s="65"/>
      <c r="U85" s="65"/>
      <c r="V85" s="65"/>
      <c r="W85" s="65"/>
      <c r="X85" s="65"/>
      <c r="Y85" s="65"/>
      <c r="Z85" s="175"/>
      <c r="AA85" s="176"/>
      <c r="AB85" s="170"/>
      <c r="AC85" s="170"/>
      <c r="AD85" s="170"/>
      <c r="AE85" s="177"/>
      <c r="AF85" s="171"/>
      <c r="AG85" s="172"/>
      <c r="AH85" s="173"/>
    </row>
    <row r="86" spans="2:41">
      <c r="B86" s="135" t="s">
        <v>241</v>
      </c>
      <c r="C86" s="135" t="s">
        <v>242</v>
      </c>
      <c r="D86" s="99" t="s">
        <v>243</v>
      </c>
      <c r="E86" s="99" t="s">
        <v>244</v>
      </c>
      <c r="F86" s="100" t="s">
        <v>246</v>
      </c>
      <c r="G86" s="100"/>
      <c r="H86" s="104"/>
      <c r="R86" s="65"/>
      <c r="S86" s="65"/>
      <c r="T86" s="65"/>
      <c r="U86" s="65"/>
      <c r="V86" s="65"/>
      <c r="W86" s="65"/>
      <c r="X86" s="65"/>
      <c r="Y86" s="65"/>
      <c r="Z86" s="175"/>
      <c r="AA86" s="176"/>
      <c r="AB86" s="170"/>
      <c r="AC86" s="170"/>
      <c r="AD86" s="170"/>
      <c r="AE86" s="177"/>
      <c r="AF86" s="171"/>
      <c r="AG86" s="172"/>
      <c r="AH86" s="173"/>
    </row>
    <row r="87" spans="2:41">
      <c r="B87" s="187">
        <v>1</v>
      </c>
      <c r="C87" s="187">
        <v>2</v>
      </c>
      <c r="D87" s="187">
        <v>3</v>
      </c>
      <c r="E87" s="187">
        <v>4</v>
      </c>
      <c r="F87" s="187">
        <v>5</v>
      </c>
      <c r="G87" s="187"/>
      <c r="H87" s="104"/>
      <c r="R87" s="65"/>
      <c r="S87" s="65"/>
      <c r="T87" s="65"/>
      <c r="U87" s="65"/>
      <c r="V87" s="65"/>
      <c r="W87" s="65"/>
      <c r="X87" s="65"/>
      <c r="Y87" s="65"/>
      <c r="Z87" s="189"/>
      <c r="AA87" s="176"/>
      <c r="AB87" s="170"/>
      <c r="AC87" s="170"/>
      <c r="AD87" s="170"/>
      <c r="AE87" s="170"/>
      <c r="AF87" s="171"/>
      <c r="AG87" s="172"/>
      <c r="AH87" s="173"/>
    </row>
    <row r="88" spans="2:41">
      <c r="B88" s="187">
        <v>10</v>
      </c>
      <c r="C88" s="187">
        <v>9</v>
      </c>
      <c r="D88" s="187">
        <v>8</v>
      </c>
      <c r="E88" s="187">
        <v>7</v>
      </c>
      <c r="F88" s="187">
        <v>6</v>
      </c>
      <c r="G88" s="187"/>
      <c r="H88" s="104"/>
      <c r="R88" s="65"/>
      <c r="S88" s="65"/>
      <c r="T88" s="65"/>
      <c r="U88" s="65"/>
      <c r="V88" s="65"/>
      <c r="W88" s="65"/>
      <c r="X88" s="65"/>
      <c r="Y88" s="65"/>
      <c r="Z88" s="190"/>
      <c r="AA88" s="191"/>
      <c r="AB88" s="170"/>
      <c r="AC88" s="170"/>
      <c r="AD88" s="170"/>
      <c r="AE88" s="170"/>
      <c r="AF88" s="171"/>
      <c r="AG88" s="172"/>
      <c r="AH88" s="173"/>
    </row>
    <row r="89" spans="2:41" s="64" customFormat="1" ht="15.75" thickBot="1">
      <c r="B89" s="187">
        <v>11</v>
      </c>
      <c r="C89" s="187">
        <v>12</v>
      </c>
      <c r="D89" s="187">
        <v>13</v>
      </c>
      <c r="E89" s="187">
        <v>14</v>
      </c>
      <c r="F89" s="187">
        <v>15</v>
      </c>
      <c r="G89" s="187"/>
      <c r="H89" s="104"/>
      <c r="I89" s="112"/>
      <c r="J89"/>
      <c r="K89"/>
      <c r="L89"/>
      <c r="M89"/>
      <c r="N89"/>
      <c r="O89"/>
      <c r="P89"/>
      <c r="Q89" s="112"/>
      <c r="R89" s="65"/>
      <c r="S89" s="65"/>
      <c r="T89" s="65"/>
      <c r="U89" s="65"/>
      <c r="V89" s="65"/>
      <c r="W89" s="65"/>
      <c r="X89" s="65"/>
      <c r="Y89" s="65"/>
      <c r="Z89" s="192"/>
      <c r="AA89" s="193"/>
      <c r="AB89" s="180"/>
      <c r="AC89" s="194"/>
      <c r="AD89" s="194"/>
      <c r="AE89" s="180"/>
      <c r="AF89" s="181"/>
      <c r="AG89" s="182"/>
      <c r="AH89" s="183"/>
      <c r="AJ89"/>
      <c r="AK89"/>
      <c r="AL89"/>
      <c r="AM89"/>
      <c r="AN89"/>
      <c r="AO89"/>
    </row>
    <row r="90" spans="2:41" s="64" customFormat="1">
      <c r="B90" s="187">
        <v>20</v>
      </c>
      <c r="C90" s="187">
        <v>19</v>
      </c>
      <c r="D90" s="187">
        <v>18</v>
      </c>
      <c r="E90" s="187">
        <v>17</v>
      </c>
      <c r="F90" s="187">
        <v>16</v>
      </c>
      <c r="G90" s="187"/>
      <c r="H90" s="104"/>
      <c r="I90" s="112"/>
      <c r="J90"/>
      <c r="K90"/>
      <c r="L90"/>
      <c r="M90"/>
      <c r="N90"/>
      <c r="O90"/>
      <c r="P90"/>
      <c r="Q90" s="112"/>
      <c r="R90" s="65"/>
      <c r="S90" s="65"/>
      <c r="T90" s="65"/>
      <c r="U90" s="65"/>
      <c r="V90" s="65"/>
      <c r="W90" s="65"/>
      <c r="X90" s="65"/>
      <c r="Y90" s="65"/>
      <c r="Z90" s="174"/>
      <c r="AA90" s="195"/>
      <c r="AB90" s="174"/>
      <c r="AC90" s="174"/>
      <c r="AD90" s="174"/>
      <c r="AE90" s="174"/>
      <c r="AF90" s="174"/>
      <c r="AG90" s="174"/>
      <c r="AH90" s="174"/>
      <c r="AJ90"/>
      <c r="AK90"/>
      <c r="AL90"/>
      <c r="AM90"/>
      <c r="AN90"/>
      <c r="AO90"/>
    </row>
    <row r="91" spans="2:41" s="64" customFormat="1">
      <c r="B91" s="107"/>
      <c r="C91" s="107"/>
      <c r="D91" s="107"/>
      <c r="E91" s="99"/>
      <c r="F91" s="100"/>
      <c r="G91" s="100"/>
      <c r="H91" s="104"/>
      <c r="I91" s="112"/>
      <c r="J91"/>
      <c r="K91"/>
      <c r="L91"/>
      <c r="M91"/>
      <c r="N91"/>
      <c r="O91"/>
      <c r="P91"/>
      <c r="Q91" s="112"/>
      <c r="R91" s="65"/>
      <c r="S91" s="65"/>
      <c r="T91" s="65"/>
      <c r="U91" s="65"/>
      <c r="V91" s="65"/>
      <c r="W91" s="65"/>
      <c r="X91" s="65"/>
      <c r="Y91" s="65"/>
      <c r="Z91" s="196"/>
      <c r="AB91"/>
      <c r="AC91"/>
      <c r="AD91"/>
      <c r="AE91"/>
      <c r="AF91"/>
      <c r="AG91"/>
      <c r="AH91"/>
      <c r="AJ91"/>
      <c r="AK91"/>
      <c r="AL91"/>
      <c r="AM91"/>
      <c r="AN91"/>
      <c r="AO91"/>
    </row>
    <row r="92" spans="2:41" s="64" customFormat="1">
      <c r="B92" s="107"/>
      <c r="C92" s="103" t="s">
        <v>247</v>
      </c>
      <c r="D92" s="107"/>
      <c r="E92" s="99"/>
      <c r="F92" s="100"/>
      <c r="G92" s="100"/>
      <c r="H92" s="104"/>
      <c r="I92" s="112"/>
      <c r="J92"/>
      <c r="K92"/>
      <c r="L92"/>
      <c r="M92"/>
      <c r="N92"/>
      <c r="O92"/>
      <c r="P92"/>
      <c r="Q92" s="112"/>
      <c r="R92" s="65"/>
      <c r="S92" s="65"/>
      <c r="T92" s="65"/>
      <c r="U92" s="65"/>
      <c r="V92" s="65"/>
      <c r="W92" s="65"/>
      <c r="X92" s="65"/>
      <c r="Y92" s="65"/>
      <c r="Z92" s="196"/>
      <c r="AB92"/>
      <c r="AC92"/>
      <c r="AD92"/>
      <c r="AE92"/>
      <c r="AF92"/>
      <c r="AG92"/>
      <c r="AH92"/>
      <c r="AJ92"/>
      <c r="AK92"/>
      <c r="AL92"/>
      <c r="AM92"/>
      <c r="AN92"/>
      <c r="AO92"/>
    </row>
    <row r="93" spans="2:41" s="64" customFormat="1">
      <c r="B93" s="135" t="s">
        <v>241</v>
      </c>
      <c r="C93" s="135" t="s">
        <v>242</v>
      </c>
      <c r="D93" s="99" t="s">
        <v>243</v>
      </c>
      <c r="E93" s="99" t="s">
        <v>244</v>
      </c>
      <c r="F93" s="100" t="s">
        <v>246</v>
      </c>
      <c r="G93"/>
      <c r="H93" s="104" t="s">
        <v>248</v>
      </c>
      <c r="I93" s="112"/>
      <c r="J93"/>
      <c r="K93"/>
      <c r="L93"/>
      <c r="M93"/>
      <c r="N93"/>
      <c r="O93"/>
      <c r="P93"/>
      <c r="Q93" s="112"/>
      <c r="R93" s="65"/>
      <c r="S93" s="65"/>
      <c r="T93" s="65"/>
      <c r="U93" s="65"/>
      <c r="V93" s="65"/>
      <c r="W93" s="65"/>
      <c r="X93" s="65"/>
      <c r="Y93" s="65"/>
      <c r="Z93" s="196"/>
      <c r="AB93"/>
      <c r="AC93"/>
      <c r="AD93"/>
      <c r="AE93"/>
      <c r="AF93"/>
      <c r="AG93"/>
      <c r="AH93"/>
      <c r="AJ93"/>
      <c r="AK93"/>
      <c r="AL93"/>
      <c r="AM93"/>
      <c r="AN93"/>
      <c r="AO93"/>
    </row>
    <row r="94" spans="2:41" s="64" customFormat="1">
      <c r="B94" s="187">
        <v>1</v>
      </c>
      <c r="C94" s="187">
        <v>2</v>
      </c>
      <c r="D94" s="187">
        <v>3</v>
      </c>
      <c r="E94" s="187">
        <v>4</v>
      </c>
      <c r="F94" s="187">
        <v>5</v>
      </c>
      <c r="G94"/>
      <c r="H94" s="187">
        <v>6</v>
      </c>
      <c r="I94" s="112"/>
      <c r="J94"/>
      <c r="K94"/>
      <c r="L94"/>
      <c r="M94"/>
      <c r="N94"/>
      <c r="O94"/>
      <c r="P94"/>
      <c r="Q94" s="112"/>
      <c r="R94"/>
      <c r="S94"/>
      <c r="T94"/>
      <c r="U94"/>
      <c r="V94"/>
      <c r="W94"/>
      <c r="X94"/>
      <c r="Y94"/>
      <c r="Z94" s="196"/>
      <c r="AB94"/>
      <c r="AC94"/>
      <c r="AD94"/>
      <c r="AE94"/>
      <c r="AF94"/>
      <c r="AG94"/>
      <c r="AH94"/>
      <c r="AJ94"/>
      <c r="AK94"/>
      <c r="AL94"/>
      <c r="AM94"/>
      <c r="AN94"/>
      <c r="AO94"/>
    </row>
    <row r="95" spans="2:41" s="64" customFormat="1">
      <c r="B95" s="187">
        <v>12</v>
      </c>
      <c r="C95" s="187">
        <v>11</v>
      </c>
      <c r="D95" s="187">
        <v>10</v>
      </c>
      <c r="E95" s="187">
        <v>9</v>
      </c>
      <c r="F95" s="187">
        <v>8</v>
      </c>
      <c r="G95"/>
      <c r="H95" s="187">
        <v>7</v>
      </c>
      <c r="I95" s="112"/>
      <c r="J95"/>
      <c r="K95"/>
      <c r="L95"/>
      <c r="M95"/>
      <c r="N95"/>
      <c r="O95"/>
      <c r="P95"/>
      <c r="Q95" s="112"/>
      <c r="R95"/>
      <c r="S95"/>
      <c r="T95"/>
      <c r="U95"/>
      <c r="V95"/>
      <c r="W95"/>
      <c r="X95"/>
      <c r="Y95"/>
      <c r="Z95" s="196"/>
      <c r="AB95"/>
      <c r="AC95"/>
      <c r="AD95"/>
      <c r="AE95"/>
      <c r="AF95"/>
      <c r="AG95"/>
      <c r="AH95"/>
      <c r="AJ95"/>
      <c r="AK95"/>
      <c r="AL95"/>
      <c r="AM95"/>
      <c r="AN95"/>
      <c r="AO95"/>
    </row>
    <row r="96" spans="2:41" s="64" customFormat="1">
      <c r="B96" s="187">
        <v>13</v>
      </c>
      <c r="C96" s="187">
        <v>14</v>
      </c>
      <c r="D96" s="187">
        <v>15</v>
      </c>
      <c r="E96" s="187">
        <v>16</v>
      </c>
      <c r="F96" s="187">
        <v>17</v>
      </c>
      <c r="G96"/>
      <c r="H96" s="187">
        <v>18</v>
      </c>
      <c r="I96" s="112"/>
      <c r="J96"/>
      <c r="K96"/>
      <c r="L96"/>
      <c r="M96"/>
      <c r="N96"/>
      <c r="O96"/>
      <c r="P96"/>
      <c r="Q96" s="112"/>
      <c r="R96"/>
      <c r="S96"/>
      <c r="T96"/>
      <c r="U96"/>
      <c r="V96"/>
      <c r="W96"/>
      <c r="X96"/>
      <c r="Y96"/>
      <c r="Z96" s="196"/>
      <c r="AB96"/>
      <c r="AC96"/>
      <c r="AD96"/>
      <c r="AE96"/>
      <c r="AF96"/>
      <c r="AG96"/>
      <c r="AH96"/>
      <c r="AJ96"/>
      <c r="AK96"/>
      <c r="AL96"/>
      <c r="AM96"/>
      <c r="AN96"/>
      <c r="AO96"/>
    </row>
    <row r="97" spans="2:41" s="64" customFormat="1">
      <c r="B97" s="187">
        <v>24</v>
      </c>
      <c r="C97" s="187">
        <v>23</v>
      </c>
      <c r="D97" s="187">
        <v>22</v>
      </c>
      <c r="E97" s="187">
        <v>21</v>
      </c>
      <c r="F97" s="187">
        <v>20</v>
      </c>
      <c r="G97"/>
      <c r="H97" s="187">
        <v>19</v>
      </c>
      <c r="I97" s="112"/>
      <c r="J97"/>
      <c r="K97"/>
      <c r="L97"/>
      <c r="M97"/>
      <c r="N97"/>
      <c r="O97"/>
      <c r="P97"/>
      <c r="Q97" s="112"/>
      <c r="R97"/>
      <c r="S97"/>
      <c r="T97"/>
      <c r="U97"/>
      <c r="V97"/>
      <c r="W97"/>
      <c r="X97"/>
      <c r="Y97"/>
      <c r="Z97" s="196"/>
      <c r="AB97"/>
      <c r="AC97"/>
      <c r="AD97"/>
      <c r="AE97"/>
      <c r="AF97"/>
      <c r="AG97"/>
      <c r="AH97"/>
      <c r="AJ97"/>
      <c r="AK97"/>
      <c r="AL97"/>
      <c r="AM97"/>
      <c r="AN97"/>
      <c r="AO97"/>
    </row>
    <row r="98" spans="2:41" s="64" customFormat="1">
      <c r="B98" s="107"/>
      <c r="C98" s="107"/>
      <c r="D98" s="107"/>
      <c r="E98" s="99"/>
      <c r="F98" s="100"/>
      <c r="G98" s="100"/>
      <c r="H98" s="104"/>
      <c r="I98" s="112"/>
      <c r="J98"/>
      <c r="K98"/>
      <c r="L98"/>
      <c r="M98"/>
      <c r="N98"/>
      <c r="O98"/>
      <c r="P98"/>
      <c r="Q98" s="112"/>
      <c r="R98"/>
      <c r="S98"/>
      <c r="T98"/>
      <c r="U98"/>
      <c r="V98"/>
      <c r="W98"/>
      <c r="X98"/>
      <c r="Y98"/>
      <c r="Z98" s="196"/>
      <c r="AB98"/>
      <c r="AC98"/>
      <c r="AD98"/>
      <c r="AE98"/>
      <c r="AF98"/>
      <c r="AG98"/>
      <c r="AH98"/>
      <c r="AJ98"/>
      <c r="AK98"/>
      <c r="AL98"/>
      <c r="AM98"/>
      <c r="AN98"/>
      <c r="AO98"/>
    </row>
    <row r="99" spans="2:41" s="64" customFormat="1">
      <c r="B99" s="107"/>
      <c r="C99" s="107" t="s">
        <v>249</v>
      </c>
      <c r="D99" s="107"/>
      <c r="E99" s="99"/>
      <c r="F99" s="100"/>
      <c r="G99" s="100"/>
      <c r="H99" s="104"/>
      <c r="I99" s="112"/>
      <c r="J99"/>
      <c r="K99"/>
      <c r="L99"/>
      <c r="M99"/>
      <c r="N99"/>
      <c r="O99"/>
      <c r="P99"/>
      <c r="Q99" s="112"/>
      <c r="R99"/>
      <c r="S99"/>
      <c r="T99"/>
      <c r="U99"/>
      <c r="V99"/>
      <c r="W99"/>
      <c r="X99"/>
      <c r="Y99"/>
      <c r="Z99" s="196"/>
      <c r="AB99"/>
      <c r="AC99"/>
      <c r="AD99"/>
      <c r="AE99"/>
      <c r="AF99"/>
      <c r="AG99"/>
      <c r="AH99"/>
      <c r="AJ99"/>
      <c r="AK99"/>
      <c r="AL99"/>
      <c r="AM99"/>
      <c r="AN99"/>
      <c r="AO99"/>
    </row>
    <row r="100" spans="2:41" s="64" customFormat="1">
      <c r="B100" s="135" t="s">
        <v>241</v>
      </c>
      <c r="C100" s="135" t="s">
        <v>242</v>
      </c>
      <c r="D100" s="107"/>
      <c r="E100" s="99"/>
      <c r="F100" s="100"/>
      <c r="G100" s="100"/>
      <c r="H100" s="104"/>
      <c r="I100" s="112"/>
      <c r="J100"/>
      <c r="K100"/>
      <c r="L100"/>
      <c r="M100"/>
      <c r="N100"/>
      <c r="O100"/>
      <c r="P100"/>
      <c r="Q100" s="112"/>
      <c r="R100"/>
      <c r="S100"/>
      <c r="T100"/>
      <c r="U100"/>
      <c r="V100"/>
      <c r="W100"/>
      <c r="X100"/>
      <c r="Y100"/>
      <c r="Z100" s="196"/>
      <c r="AB100"/>
      <c r="AC100"/>
      <c r="AD100"/>
      <c r="AE100"/>
      <c r="AF100"/>
      <c r="AG100"/>
      <c r="AH100"/>
      <c r="AJ100"/>
      <c r="AK100"/>
      <c r="AL100"/>
      <c r="AM100"/>
      <c r="AN100"/>
      <c r="AO100"/>
    </row>
    <row r="101" spans="2:41" s="64" customFormat="1">
      <c r="B101" s="187">
        <v>1</v>
      </c>
      <c r="C101" s="187">
        <v>2</v>
      </c>
      <c r="D101"/>
      <c r="E101"/>
      <c r="F101"/>
      <c r="G101"/>
      <c r="H101"/>
      <c r="I101" s="112"/>
      <c r="J101"/>
      <c r="K101"/>
      <c r="L101"/>
      <c r="M101"/>
      <c r="N101"/>
      <c r="O101"/>
      <c r="P101"/>
      <c r="Q101" s="112"/>
      <c r="R101"/>
      <c r="S101"/>
      <c r="T101"/>
      <c r="U101"/>
      <c r="V101"/>
      <c r="W101"/>
      <c r="X101"/>
      <c r="Y101"/>
      <c r="Z101" s="196"/>
      <c r="AB101"/>
      <c r="AC101"/>
      <c r="AD101"/>
      <c r="AE101"/>
      <c r="AF101"/>
      <c r="AG101"/>
      <c r="AH101"/>
      <c r="AJ101"/>
      <c r="AK101"/>
      <c r="AL101"/>
      <c r="AM101"/>
      <c r="AN101"/>
      <c r="AO101"/>
    </row>
    <row r="102" spans="2:41" s="64" customFormat="1">
      <c r="B102" s="187">
        <v>4</v>
      </c>
      <c r="C102" s="187">
        <v>3</v>
      </c>
      <c r="D102"/>
      <c r="E102"/>
      <c r="F102"/>
      <c r="G102"/>
      <c r="H102"/>
      <c r="I102" s="112"/>
      <c r="J102"/>
      <c r="K102"/>
      <c r="L102"/>
      <c r="M102"/>
      <c r="N102"/>
      <c r="O102"/>
      <c r="P102"/>
      <c r="Q102" s="112"/>
      <c r="R102"/>
      <c r="S102"/>
      <c r="T102"/>
      <c r="U102"/>
      <c r="V102"/>
      <c r="W102"/>
      <c r="X102"/>
      <c r="Y102"/>
      <c r="Z102" s="196"/>
      <c r="AB102"/>
      <c r="AC102"/>
      <c r="AD102"/>
      <c r="AE102"/>
      <c r="AF102"/>
      <c r="AG102"/>
      <c r="AH102"/>
      <c r="AJ102"/>
      <c r="AK102"/>
      <c r="AL102"/>
      <c r="AM102"/>
      <c r="AN102"/>
      <c r="AO102"/>
    </row>
    <row r="103" spans="2:41" s="64" customFormat="1">
      <c r="B103" s="187">
        <v>5</v>
      </c>
      <c r="C103" s="187">
        <v>6</v>
      </c>
      <c r="D103"/>
      <c r="E103"/>
      <c r="F103"/>
      <c r="G103"/>
      <c r="H103"/>
      <c r="I103" s="112"/>
      <c r="J103"/>
      <c r="K103"/>
      <c r="L103"/>
      <c r="M103"/>
      <c r="N103"/>
      <c r="O103"/>
      <c r="P103"/>
      <c r="Q103" s="112"/>
      <c r="R103"/>
      <c r="S103"/>
      <c r="T103"/>
      <c r="U103"/>
      <c r="V103"/>
      <c r="W103"/>
      <c r="X103"/>
      <c r="Y103"/>
      <c r="Z103" s="196"/>
      <c r="AB103"/>
      <c r="AC103"/>
      <c r="AD103"/>
      <c r="AE103"/>
      <c r="AF103"/>
      <c r="AG103"/>
      <c r="AH103"/>
      <c r="AJ103"/>
      <c r="AK103"/>
      <c r="AL103"/>
      <c r="AM103"/>
      <c r="AN103"/>
      <c r="AO103"/>
    </row>
    <row r="104" spans="2:41" s="64" customFormat="1">
      <c r="B104" s="187">
        <v>8</v>
      </c>
      <c r="C104" s="187">
        <v>7</v>
      </c>
      <c r="D104"/>
      <c r="E104"/>
      <c r="F104"/>
      <c r="G104"/>
      <c r="H104"/>
      <c r="I104" s="112"/>
      <c r="J104"/>
      <c r="K104"/>
      <c r="L104"/>
      <c r="M104"/>
      <c r="N104"/>
      <c r="O104"/>
      <c r="P104"/>
      <c r="Q104" s="112"/>
      <c r="R104"/>
      <c r="S104"/>
      <c r="T104"/>
      <c r="U104"/>
      <c r="V104"/>
      <c r="W104"/>
      <c r="X104"/>
      <c r="Y104"/>
      <c r="Z104" s="196"/>
      <c r="AB104"/>
      <c r="AC104"/>
      <c r="AD104"/>
      <c r="AE104"/>
      <c r="AF104"/>
      <c r="AG104"/>
      <c r="AH104"/>
      <c r="AJ104"/>
      <c r="AK104"/>
      <c r="AL104"/>
      <c r="AM104"/>
      <c r="AN104"/>
      <c r="AO104"/>
    </row>
  </sheetData>
  <conditionalFormatting sqref="AA86 AC86:AE86 AA87:AG87 AE65:AE66 AB88:AB89 AE68:AE85 AB63:AB86 R101 T101:V101 S102:X102 S103:S104 V96:V100 N69:N71 C75:C77 S56:S101 S54 S51:S52 AB36:AB61 S24:S40 K24:K71 C24:C73 S15:S22 K15:K22 C15:C20 AB9:AB28 S8:S13 K8:K13 C9:C13">
    <cfRule type="cellIs" dxfId="25" priority="2" stopIfTrue="1" operator="lessThan">
      <formula>'Race Schedule Friday'!#REF!</formula>
    </cfRule>
  </conditionalFormatting>
  <conditionalFormatting sqref="K79:K85 B78:B104">
    <cfRule type="cellIs" dxfId="24" priority="1" stopIfTrue="1" operator="lessThan">
      <formula>'\Users\Barbara\Documents\Recording\Recording\WEC2015\[2015WEC.xls]Race Schedule'!#REF!</formula>
    </cfRule>
  </conditionalFormatting>
  <pageMargins left="0.23622047244094491" right="0.23622047244094491" top="0.74803149606299213" bottom="0.55118110236220474" header="0.31496062992125984" footer="0.31496062992125984"/>
  <pageSetup scale="75" orientation="portrait" r:id="rId1"/>
  <headerFooter>
    <oddHeader xml:space="preserve">&amp;L&amp;G&amp;CBCWG 2016 Penticton&amp;RFebruary 26, 27 &amp; 28, 2016
</oddHeader>
  </headerFooter>
  <legacyDrawingHF r:id="rId2"/>
</worksheet>
</file>

<file path=xl/worksheets/sheet2.xml><?xml version="1.0" encoding="utf-8"?>
<worksheet xmlns="http://schemas.openxmlformats.org/spreadsheetml/2006/main" xmlns:r="http://schemas.openxmlformats.org/officeDocument/2006/relationships">
  <dimension ref="B1:AI106"/>
  <sheetViews>
    <sheetView zoomScaleNormal="100" workbookViewId="0">
      <selection activeCell="B1" sqref="B1"/>
    </sheetView>
  </sheetViews>
  <sheetFormatPr defaultRowHeight="15"/>
  <cols>
    <col min="2" max="2" width="7" customWidth="1"/>
    <col min="3" max="3" width="5.42578125" customWidth="1"/>
    <col min="4" max="4" width="3.85546875" customWidth="1"/>
    <col min="5" max="5" width="6.42578125" customWidth="1"/>
    <col min="6" max="6" width="5" customWidth="1"/>
    <col min="7" max="7" width="5.7109375" hidden="1" customWidth="1"/>
    <col min="8" max="8" width="4.42578125" customWidth="1"/>
    <col min="9" max="9" width="6.5703125" style="112" customWidth="1"/>
    <col min="10" max="10" width="8" customWidth="1"/>
    <col min="11" max="11" width="5.140625" customWidth="1"/>
    <col min="12" max="12" width="4.140625" customWidth="1"/>
    <col min="13" max="13" width="7.140625" customWidth="1"/>
    <col min="14" max="14" width="4.7109375" customWidth="1"/>
    <col min="15" max="15" width="5.5703125" hidden="1" customWidth="1"/>
    <col min="16" max="16" width="6.28515625" customWidth="1"/>
    <col min="17" max="17" width="7" style="112" customWidth="1"/>
    <col min="18" max="18" width="7.140625" customWidth="1"/>
    <col min="19" max="19" width="5.7109375" customWidth="1"/>
    <col min="20" max="20" width="3.42578125" customWidth="1"/>
    <col min="21" max="21" width="7.42578125" customWidth="1"/>
    <col min="22" max="22" width="5.140625" customWidth="1"/>
    <col min="23" max="23" width="5.5703125" hidden="1" customWidth="1"/>
    <col min="24" max="24" width="5.7109375" customWidth="1"/>
    <col min="25" max="25" width="6.7109375" customWidth="1"/>
    <col min="26" max="26" width="7.85546875" style="196" hidden="1" customWidth="1"/>
    <col min="27" max="27" width="6.5703125" style="64" hidden="1" customWidth="1"/>
    <col min="28" max="28" width="5.85546875" hidden="1" customWidth="1"/>
    <col min="29" max="29" width="6.42578125" hidden="1" customWidth="1"/>
    <col min="30" max="30" width="7.5703125" hidden="1" customWidth="1"/>
    <col min="31" max="31" width="6.42578125" hidden="1" customWidth="1"/>
    <col min="32" max="34" width="0" hidden="1" customWidth="1"/>
    <col min="35" max="35" width="6.28515625" style="64" hidden="1" customWidth="1"/>
    <col min="258" max="258" width="7" customWidth="1"/>
    <col min="259" max="259" width="5.42578125" customWidth="1"/>
    <col min="260" max="260" width="3.85546875" customWidth="1"/>
    <col min="261" max="261" width="6.42578125" customWidth="1"/>
    <col min="262" max="262" width="5" customWidth="1"/>
    <col min="263" max="263" width="0" hidden="1" customWidth="1"/>
    <col min="264" max="264" width="4.42578125" customWidth="1"/>
    <col min="265" max="265" width="6.5703125" customWidth="1"/>
    <col min="266" max="266" width="8" customWidth="1"/>
    <col min="267" max="267" width="5.140625" customWidth="1"/>
    <col min="268" max="268" width="4.140625" customWidth="1"/>
    <col min="269" max="269" width="7.140625" customWidth="1"/>
    <col min="270" max="270" width="4.7109375" customWidth="1"/>
    <col min="271" max="271" width="0" hidden="1" customWidth="1"/>
    <col min="272" max="272" width="6.28515625" customWidth="1"/>
    <col min="273" max="273" width="7" customWidth="1"/>
    <col min="274" max="274" width="7.140625" customWidth="1"/>
    <col min="275" max="275" width="5.7109375" customWidth="1"/>
    <col min="276" max="276" width="3.42578125" customWidth="1"/>
    <col min="277" max="277" width="7.42578125" customWidth="1"/>
    <col min="278" max="278" width="5.140625" customWidth="1"/>
    <col min="279" max="279" width="0" hidden="1" customWidth="1"/>
    <col min="280" max="280" width="5.7109375" customWidth="1"/>
    <col min="281" max="281" width="6.7109375" customWidth="1"/>
    <col min="282" max="291" width="0" hidden="1" customWidth="1"/>
    <col min="514" max="514" width="7" customWidth="1"/>
    <col min="515" max="515" width="5.42578125" customWidth="1"/>
    <col min="516" max="516" width="3.85546875" customWidth="1"/>
    <col min="517" max="517" width="6.42578125" customWidth="1"/>
    <col min="518" max="518" width="5" customWidth="1"/>
    <col min="519" max="519" width="0" hidden="1" customWidth="1"/>
    <col min="520" max="520" width="4.42578125" customWidth="1"/>
    <col min="521" max="521" width="6.5703125" customWidth="1"/>
    <col min="522" max="522" width="8" customWidth="1"/>
    <col min="523" max="523" width="5.140625" customWidth="1"/>
    <col min="524" max="524" width="4.140625" customWidth="1"/>
    <col min="525" max="525" width="7.140625" customWidth="1"/>
    <col min="526" max="526" width="4.7109375" customWidth="1"/>
    <col min="527" max="527" width="0" hidden="1" customWidth="1"/>
    <col min="528" max="528" width="6.28515625" customWidth="1"/>
    <col min="529" max="529" width="7" customWidth="1"/>
    <col min="530" max="530" width="7.140625" customWidth="1"/>
    <col min="531" max="531" width="5.7109375" customWidth="1"/>
    <col min="532" max="532" width="3.42578125" customWidth="1"/>
    <col min="533" max="533" width="7.42578125" customWidth="1"/>
    <col min="534" max="534" width="5.140625" customWidth="1"/>
    <col min="535" max="535" width="0" hidden="1" customWidth="1"/>
    <col min="536" max="536" width="5.7109375" customWidth="1"/>
    <col min="537" max="537" width="6.7109375" customWidth="1"/>
    <col min="538" max="547" width="0" hidden="1" customWidth="1"/>
    <col min="770" max="770" width="7" customWidth="1"/>
    <col min="771" max="771" width="5.42578125" customWidth="1"/>
    <col min="772" max="772" width="3.85546875" customWidth="1"/>
    <col min="773" max="773" width="6.42578125" customWidth="1"/>
    <col min="774" max="774" width="5" customWidth="1"/>
    <col min="775" max="775" width="0" hidden="1" customWidth="1"/>
    <col min="776" max="776" width="4.42578125" customWidth="1"/>
    <col min="777" max="777" width="6.5703125" customWidth="1"/>
    <col min="778" max="778" width="8" customWidth="1"/>
    <col min="779" max="779" width="5.140625" customWidth="1"/>
    <col min="780" max="780" width="4.140625" customWidth="1"/>
    <col min="781" max="781" width="7.140625" customWidth="1"/>
    <col min="782" max="782" width="4.7109375" customWidth="1"/>
    <col min="783" max="783" width="0" hidden="1" customWidth="1"/>
    <col min="784" max="784" width="6.28515625" customWidth="1"/>
    <col min="785" max="785" width="7" customWidth="1"/>
    <col min="786" max="786" width="7.140625" customWidth="1"/>
    <col min="787" max="787" width="5.7109375" customWidth="1"/>
    <col min="788" max="788" width="3.42578125" customWidth="1"/>
    <col min="789" max="789" width="7.42578125" customWidth="1"/>
    <col min="790" max="790" width="5.140625" customWidth="1"/>
    <col min="791" max="791" width="0" hidden="1" customWidth="1"/>
    <col min="792" max="792" width="5.7109375" customWidth="1"/>
    <col min="793" max="793" width="6.7109375" customWidth="1"/>
    <col min="794" max="803" width="0" hidden="1" customWidth="1"/>
    <col min="1026" max="1026" width="7" customWidth="1"/>
    <col min="1027" max="1027" width="5.42578125" customWidth="1"/>
    <col min="1028" max="1028" width="3.85546875" customWidth="1"/>
    <col min="1029" max="1029" width="6.42578125" customWidth="1"/>
    <col min="1030" max="1030" width="5" customWidth="1"/>
    <col min="1031" max="1031" width="0" hidden="1" customWidth="1"/>
    <col min="1032" max="1032" width="4.42578125" customWidth="1"/>
    <col min="1033" max="1033" width="6.5703125" customWidth="1"/>
    <col min="1034" max="1034" width="8" customWidth="1"/>
    <col min="1035" max="1035" width="5.140625" customWidth="1"/>
    <col min="1036" max="1036" width="4.140625" customWidth="1"/>
    <col min="1037" max="1037" width="7.140625" customWidth="1"/>
    <col min="1038" max="1038" width="4.7109375" customWidth="1"/>
    <col min="1039" max="1039" width="0" hidden="1" customWidth="1"/>
    <col min="1040" max="1040" width="6.28515625" customWidth="1"/>
    <col min="1041" max="1041" width="7" customWidth="1"/>
    <col min="1042" max="1042" width="7.140625" customWidth="1"/>
    <col min="1043" max="1043" width="5.7109375" customWidth="1"/>
    <col min="1044" max="1044" width="3.42578125" customWidth="1"/>
    <col min="1045" max="1045" width="7.42578125" customWidth="1"/>
    <col min="1046" max="1046" width="5.140625" customWidth="1"/>
    <col min="1047" max="1047" width="0" hidden="1" customWidth="1"/>
    <col min="1048" max="1048" width="5.7109375" customWidth="1"/>
    <col min="1049" max="1049" width="6.7109375" customWidth="1"/>
    <col min="1050" max="1059" width="0" hidden="1" customWidth="1"/>
    <col min="1282" max="1282" width="7" customWidth="1"/>
    <col min="1283" max="1283" width="5.42578125" customWidth="1"/>
    <col min="1284" max="1284" width="3.85546875" customWidth="1"/>
    <col min="1285" max="1285" width="6.42578125" customWidth="1"/>
    <col min="1286" max="1286" width="5" customWidth="1"/>
    <col min="1287" max="1287" width="0" hidden="1" customWidth="1"/>
    <col min="1288" max="1288" width="4.42578125" customWidth="1"/>
    <col min="1289" max="1289" width="6.5703125" customWidth="1"/>
    <col min="1290" max="1290" width="8" customWidth="1"/>
    <col min="1291" max="1291" width="5.140625" customWidth="1"/>
    <col min="1292" max="1292" width="4.140625" customWidth="1"/>
    <col min="1293" max="1293" width="7.140625" customWidth="1"/>
    <col min="1294" max="1294" width="4.7109375" customWidth="1"/>
    <col min="1295" max="1295" width="0" hidden="1" customWidth="1"/>
    <col min="1296" max="1296" width="6.28515625" customWidth="1"/>
    <col min="1297" max="1297" width="7" customWidth="1"/>
    <col min="1298" max="1298" width="7.140625" customWidth="1"/>
    <col min="1299" max="1299" width="5.7109375" customWidth="1"/>
    <col min="1300" max="1300" width="3.42578125" customWidth="1"/>
    <col min="1301" max="1301" width="7.42578125" customWidth="1"/>
    <col min="1302" max="1302" width="5.140625" customWidth="1"/>
    <col min="1303" max="1303" width="0" hidden="1" customWidth="1"/>
    <col min="1304" max="1304" width="5.7109375" customWidth="1"/>
    <col min="1305" max="1305" width="6.7109375" customWidth="1"/>
    <col min="1306" max="1315" width="0" hidden="1" customWidth="1"/>
    <col min="1538" max="1538" width="7" customWidth="1"/>
    <col min="1539" max="1539" width="5.42578125" customWidth="1"/>
    <col min="1540" max="1540" width="3.85546875" customWidth="1"/>
    <col min="1541" max="1541" width="6.42578125" customWidth="1"/>
    <col min="1542" max="1542" width="5" customWidth="1"/>
    <col min="1543" max="1543" width="0" hidden="1" customWidth="1"/>
    <col min="1544" max="1544" width="4.42578125" customWidth="1"/>
    <col min="1545" max="1545" width="6.5703125" customWidth="1"/>
    <col min="1546" max="1546" width="8" customWidth="1"/>
    <col min="1547" max="1547" width="5.140625" customWidth="1"/>
    <col min="1548" max="1548" width="4.140625" customWidth="1"/>
    <col min="1549" max="1549" width="7.140625" customWidth="1"/>
    <col min="1550" max="1550" width="4.7109375" customWidth="1"/>
    <col min="1551" max="1551" width="0" hidden="1" customWidth="1"/>
    <col min="1552" max="1552" width="6.28515625" customWidth="1"/>
    <col min="1553" max="1553" width="7" customWidth="1"/>
    <col min="1554" max="1554" width="7.140625" customWidth="1"/>
    <col min="1555" max="1555" width="5.7109375" customWidth="1"/>
    <col min="1556" max="1556" width="3.42578125" customWidth="1"/>
    <col min="1557" max="1557" width="7.42578125" customWidth="1"/>
    <col min="1558" max="1558" width="5.140625" customWidth="1"/>
    <col min="1559" max="1559" width="0" hidden="1" customWidth="1"/>
    <col min="1560" max="1560" width="5.7109375" customWidth="1"/>
    <col min="1561" max="1561" width="6.7109375" customWidth="1"/>
    <col min="1562" max="1571" width="0" hidden="1" customWidth="1"/>
    <col min="1794" max="1794" width="7" customWidth="1"/>
    <col min="1795" max="1795" width="5.42578125" customWidth="1"/>
    <col min="1796" max="1796" width="3.85546875" customWidth="1"/>
    <col min="1797" max="1797" width="6.42578125" customWidth="1"/>
    <col min="1798" max="1798" width="5" customWidth="1"/>
    <col min="1799" max="1799" width="0" hidden="1" customWidth="1"/>
    <col min="1800" max="1800" width="4.42578125" customWidth="1"/>
    <col min="1801" max="1801" width="6.5703125" customWidth="1"/>
    <col min="1802" max="1802" width="8" customWidth="1"/>
    <col min="1803" max="1803" width="5.140625" customWidth="1"/>
    <col min="1804" max="1804" width="4.140625" customWidth="1"/>
    <col min="1805" max="1805" width="7.140625" customWidth="1"/>
    <col min="1806" max="1806" width="4.7109375" customWidth="1"/>
    <col min="1807" max="1807" width="0" hidden="1" customWidth="1"/>
    <col min="1808" max="1808" width="6.28515625" customWidth="1"/>
    <col min="1809" max="1809" width="7" customWidth="1"/>
    <col min="1810" max="1810" width="7.140625" customWidth="1"/>
    <col min="1811" max="1811" width="5.7109375" customWidth="1"/>
    <col min="1812" max="1812" width="3.42578125" customWidth="1"/>
    <col min="1813" max="1813" width="7.42578125" customWidth="1"/>
    <col min="1814" max="1814" width="5.140625" customWidth="1"/>
    <col min="1815" max="1815" width="0" hidden="1" customWidth="1"/>
    <col min="1816" max="1816" width="5.7109375" customWidth="1"/>
    <col min="1817" max="1817" width="6.7109375" customWidth="1"/>
    <col min="1818" max="1827" width="0" hidden="1" customWidth="1"/>
    <col min="2050" max="2050" width="7" customWidth="1"/>
    <col min="2051" max="2051" width="5.42578125" customWidth="1"/>
    <col min="2052" max="2052" width="3.85546875" customWidth="1"/>
    <col min="2053" max="2053" width="6.42578125" customWidth="1"/>
    <col min="2054" max="2054" width="5" customWidth="1"/>
    <col min="2055" max="2055" width="0" hidden="1" customWidth="1"/>
    <col min="2056" max="2056" width="4.42578125" customWidth="1"/>
    <col min="2057" max="2057" width="6.5703125" customWidth="1"/>
    <col min="2058" max="2058" width="8" customWidth="1"/>
    <col min="2059" max="2059" width="5.140625" customWidth="1"/>
    <col min="2060" max="2060" width="4.140625" customWidth="1"/>
    <col min="2061" max="2061" width="7.140625" customWidth="1"/>
    <col min="2062" max="2062" width="4.7109375" customWidth="1"/>
    <col min="2063" max="2063" width="0" hidden="1" customWidth="1"/>
    <col min="2064" max="2064" width="6.28515625" customWidth="1"/>
    <col min="2065" max="2065" width="7" customWidth="1"/>
    <col min="2066" max="2066" width="7.140625" customWidth="1"/>
    <col min="2067" max="2067" width="5.7109375" customWidth="1"/>
    <col min="2068" max="2068" width="3.42578125" customWidth="1"/>
    <col min="2069" max="2069" width="7.42578125" customWidth="1"/>
    <col min="2070" max="2070" width="5.140625" customWidth="1"/>
    <col min="2071" max="2071" width="0" hidden="1" customWidth="1"/>
    <col min="2072" max="2072" width="5.7109375" customWidth="1"/>
    <col min="2073" max="2073" width="6.7109375" customWidth="1"/>
    <col min="2074" max="2083" width="0" hidden="1" customWidth="1"/>
    <col min="2306" max="2306" width="7" customWidth="1"/>
    <col min="2307" max="2307" width="5.42578125" customWidth="1"/>
    <col min="2308" max="2308" width="3.85546875" customWidth="1"/>
    <col min="2309" max="2309" width="6.42578125" customWidth="1"/>
    <col min="2310" max="2310" width="5" customWidth="1"/>
    <col min="2311" max="2311" width="0" hidden="1" customWidth="1"/>
    <col min="2312" max="2312" width="4.42578125" customWidth="1"/>
    <col min="2313" max="2313" width="6.5703125" customWidth="1"/>
    <col min="2314" max="2314" width="8" customWidth="1"/>
    <col min="2315" max="2315" width="5.140625" customWidth="1"/>
    <col min="2316" max="2316" width="4.140625" customWidth="1"/>
    <col min="2317" max="2317" width="7.140625" customWidth="1"/>
    <col min="2318" max="2318" width="4.7109375" customWidth="1"/>
    <col min="2319" max="2319" width="0" hidden="1" customWidth="1"/>
    <col min="2320" max="2320" width="6.28515625" customWidth="1"/>
    <col min="2321" max="2321" width="7" customWidth="1"/>
    <col min="2322" max="2322" width="7.140625" customWidth="1"/>
    <col min="2323" max="2323" width="5.7109375" customWidth="1"/>
    <col min="2324" max="2324" width="3.42578125" customWidth="1"/>
    <col min="2325" max="2325" width="7.42578125" customWidth="1"/>
    <col min="2326" max="2326" width="5.140625" customWidth="1"/>
    <col min="2327" max="2327" width="0" hidden="1" customWidth="1"/>
    <col min="2328" max="2328" width="5.7109375" customWidth="1"/>
    <col min="2329" max="2329" width="6.7109375" customWidth="1"/>
    <col min="2330" max="2339" width="0" hidden="1" customWidth="1"/>
    <col min="2562" max="2562" width="7" customWidth="1"/>
    <col min="2563" max="2563" width="5.42578125" customWidth="1"/>
    <col min="2564" max="2564" width="3.85546875" customWidth="1"/>
    <col min="2565" max="2565" width="6.42578125" customWidth="1"/>
    <col min="2566" max="2566" width="5" customWidth="1"/>
    <col min="2567" max="2567" width="0" hidden="1" customWidth="1"/>
    <col min="2568" max="2568" width="4.42578125" customWidth="1"/>
    <col min="2569" max="2569" width="6.5703125" customWidth="1"/>
    <col min="2570" max="2570" width="8" customWidth="1"/>
    <col min="2571" max="2571" width="5.140625" customWidth="1"/>
    <col min="2572" max="2572" width="4.140625" customWidth="1"/>
    <col min="2573" max="2573" width="7.140625" customWidth="1"/>
    <col min="2574" max="2574" width="4.7109375" customWidth="1"/>
    <col min="2575" max="2575" width="0" hidden="1" customWidth="1"/>
    <col min="2576" max="2576" width="6.28515625" customWidth="1"/>
    <col min="2577" max="2577" width="7" customWidth="1"/>
    <col min="2578" max="2578" width="7.140625" customWidth="1"/>
    <col min="2579" max="2579" width="5.7109375" customWidth="1"/>
    <col min="2580" max="2580" width="3.42578125" customWidth="1"/>
    <col min="2581" max="2581" width="7.42578125" customWidth="1"/>
    <col min="2582" max="2582" width="5.140625" customWidth="1"/>
    <col min="2583" max="2583" width="0" hidden="1" customWidth="1"/>
    <col min="2584" max="2584" width="5.7109375" customWidth="1"/>
    <col min="2585" max="2585" width="6.7109375" customWidth="1"/>
    <col min="2586" max="2595" width="0" hidden="1" customWidth="1"/>
    <col min="2818" max="2818" width="7" customWidth="1"/>
    <col min="2819" max="2819" width="5.42578125" customWidth="1"/>
    <col min="2820" max="2820" width="3.85546875" customWidth="1"/>
    <col min="2821" max="2821" width="6.42578125" customWidth="1"/>
    <col min="2822" max="2822" width="5" customWidth="1"/>
    <col min="2823" max="2823" width="0" hidden="1" customWidth="1"/>
    <col min="2824" max="2824" width="4.42578125" customWidth="1"/>
    <col min="2825" max="2825" width="6.5703125" customWidth="1"/>
    <col min="2826" max="2826" width="8" customWidth="1"/>
    <col min="2827" max="2827" width="5.140625" customWidth="1"/>
    <col min="2828" max="2828" width="4.140625" customWidth="1"/>
    <col min="2829" max="2829" width="7.140625" customWidth="1"/>
    <col min="2830" max="2830" width="4.7109375" customWidth="1"/>
    <col min="2831" max="2831" width="0" hidden="1" customWidth="1"/>
    <col min="2832" max="2832" width="6.28515625" customWidth="1"/>
    <col min="2833" max="2833" width="7" customWidth="1"/>
    <col min="2834" max="2834" width="7.140625" customWidth="1"/>
    <col min="2835" max="2835" width="5.7109375" customWidth="1"/>
    <col min="2836" max="2836" width="3.42578125" customWidth="1"/>
    <col min="2837" max="2837" width="7.42578125" customWidth="1"/>
    <col min="2838" max="2838" width="5.140625" customWidth="1"/>
    <col min="2839" max="2839" width="0" hidden="1" customWidth="1"/>
    <col min="2840" max="2840" width="5.7109375" customWidth="1"/>
    <col min="2841" max="2841" width="6.7109375" customWidth="1"/>
    <col min="2842" max="2851" width="0" hidden="1" customWidth="1"/>
    <col min="3074" max="3074" width="7" customWidth="1"/>
    <col min="3075" max="3075" width="5.42578125" customWidth="1"/>
    <col min="3076" max="3076" width="3.85546875" customWidth="1"/>
    <col min="3077" max="3077" width="6.42578125" customWidth="1"/>
    <col min="3078" max="3078" width="5" customWidth="1"/>
    <col min="3079" max="3079" width="0" hidden="1" customWidth="1"/>
    <col min="3080" max="3080" width="4.42578125" customWidth="1"/>
    <col min="3081" max="3081" width="6.5703125" customWidth="1"/>
    <col min="3082" max="3082" width="8" customWidth="1"/>
    <col min="3083" max="3083" width="5.140625" customWidth="1"/>
    <col min="3084" max="3084" width="4.140625" customWidth="1"/>
    <col min="3085" max="3085" width="7.140625" customWidth="1"/>
    <col min="3086" max="3086" width="4.7109375" customWidth="1"/>
    <col min="3087" max="3087" width="0" hidden="1" customWidth="1"/>
    <col min="3088" max="3088" width="6.28515625" customWidth="1"/>
    <col min="3089" max="3089" width="7" customWidth="1"/>
    <col min="3090" max="3090" width="7.140625" customWidth="1"/>
    <col min="3091" max="3091" width="5.7109375" customWidth="1"/>
    <col min="3092" max="3092" width="3.42578125" customWidth="1"/>
    <col min="3093" max="3093" width="7.42578125" customWidth="1"/>
    <col min="3094" max="3094" width="5.140625" customWidth="1"/>
    <col min="3095" max="3095" width="0" hidden="1" customWidth="1"/>
    <col min="3096" max="3096" width="5.7109375" customWidth="1"/>
    <col min="3097" max="3097" width="6.7109375" customWidth="1"/>
    <col min="3098" max="3107" width="0" hidden="1" customWidth="1"/>
    <col min="3330" max="3330" width="7" customWidth="1"/>
    <col min="3331" max="3331" width="5.42578125" customWidth="1"/>
    <col min="3332" max="3332" width="3.85546875" customWidth="1"/>
    <col min="3333" max="3333" width="6.42578125" customWidth="1"/>
    <col min="3334" max="3334" width="5" customWidth="1"/>
    <col min="3335" max="3335" width="0" hidden="1" customWidth="1"/>
    <col min="3336" max="3336" width="4.42578125" customWidth="1"/>
    <col min="3337" max="3337" width="6.5703125" customWidth="1"/>
    <col min="3338" max="3338" width="8" customWidth="1"/>
    <col min="3339" max="3339" width="5.140625" customWidth="1"/>
    <col min="3340" max="3340" width="4.140625" customWidth="1"/>
    <col min="3341" max="3341" width="7.140625" customWidth="1"/>
    <col min="3342" max="3342" width="4.7109375" customWidth="1"/>
    <col min="3343" max="3343" width="0" hidden="1" customWidth="1"/>
    <col min="3344" max="3344" width="6.28515625" customWidth="1"/>
    <col min="3345" max="3345" width="7" customWidth="1"/>
    <col min="3346" max="3346" width="7.140625" customWidth="1"/>
    <col min="3347" max="3347" width="5.7109375" customWidth="1"/>
    <col min="3348" max="3348" width="3.42578125" customWidth="1"/>
    <col min="3349" max="3349" width="7.42578125" customWidth="1"/>
    <col min="3350" max="3350" width="5.140625" customWidth="1"/>
    <col min="3351" max="3351" width="0" hidden="1" customWidth="1"/>
    <col min="3352" max="3352" width="5.7109375" customWidth="1"/>
    <col min="3353" max="3353" width="6.7109375" customWidth="1"/>
    <col min="3354" max="3363" width="0" hidden="1" customWidth="1"/>
    <col min="3586" max="3586" width="7" customWidth="1"/>
    <col min="3587" max="3587" width="5.42578125" customWidth="1"/>
    <col min="3588" max="3588" width="3.85546875" customWidth="1"/>
    <col min="3589" max="3589" width="6.42578125" customWidth="1"/>
    <col min="3590" max="3590" width="5" customWidth="1"/>
    <col min="3591" max="3591" width="0" hidden="1" customWidth="1"/>
    <col min="3592" max="3592" width="4.42578125" customWidth="1"/>
    <col min="3593" max="3593" width="6.5703125" customWidth="1"/>
    <col min="3594" max="3594" width="8" customWidth="1"/>
    <col min="3595" max="3595" width="5.140625" customWidth="1"/>
    <col min="3596" max="3596" width="4.140625" customWidth="1"/>
    <col min="3597" max="3597" width="7.140625" customWidth="1"/>
    <col min="3598" max="3598" width="4.7109375" customWidth="1"/>
    <col min="3599" max="3599" width="0" hidden="1" customWidth="1"/>
    <col min="3600" max="3600" width="6.28515625" customWidth="1"/>
    <col min="3601" max="3601" width="7" customWidth="1"/>
    <col min="3602" max="3602" width="7.140625" customWidth="1"/>
    <col min="3603" max="3603" width="5.7109375" customWidth="1"/>
    <col min="3604" max="3604" width="3.42578125" customWidth="1"/>
    <col min="3605" max="3605" width="7.42578125" customWidth="1"/>
    <col min="3606" max="3606" width="5.140625" customWidth="1"/>
    <col min="3607" max="3607" width="0" hidden="1" customWidth="1"/>
    <col min="3608" max="3608" width="5.7109375" customWidth="1"/>
    <col min="3609" max="3609" width="6.7109375" customWidth="1"/>
    <col min="3610" max="3619" width="0" hidden="1" customWidth="1"/>
    <col min="3842" max="3842" width="7" customWidth="1"/>
    <col min="3843" max="3843" width="5.42578125" customWidth="1"/>
    <col min="3844" max="3844" width="3.85546875" customWidth="1"/>
    <col min="3845" max="3845" width="6.42578125" customWidth="1"/>
    <col min="3846" max="3846" width="5" customWidth="1"/>
    <col min="3847" max="3847" width="0" hidden="1" customWidth="1"/>
    <col min="3848" max="3848" width="4.42578125" customWidth="1"/>
    <col min="3849" max="3849" width="6.5703125" customWidth="1"/>
    <col min="3850" max="3850" width="8" customWidth="1"/>
    <col min="3851" max="3851" width="5.140625" customWidth="1"/>
    <col min="3852" max="3852" width="4.140625" customWidth="1"/>
    <col min="3853" max="3853" width="7.140625" customWidth="1"/>
    <col min="3854" max="3854" width="4.7109375" customWidth="1"/>
    <col min="3855" max="3855" width="0" hidden="1" customWidth="1"/>
    <col min="3856" max="3856" width="6.28515625" customWidth="1"/>
    <col min="3857" max="3857" width="7" customWidth="1"/>
    <col min="3858" max="3858" width="7.140625" customWidth="1"/>
    <col min="3859" max="3859" width="5.7109375" customWidth="1"/>
    <col min="3860" max="3860" width="3.42578125" customWidth="1"/>
    <col min="3861" max="3861" width="7.42578125" customWidth="1"/>
    <col min="3862" max="3862" width="5.140625" customWidth="1"/>
    <col min="3863" max="3863" width="0" hidden="1" customWidth="1"/>
    <col min="3864" max="3864" width="5.7109375" customWidth="1"/>
    <col min="3865" max="3865" width="6.7109375" customWidth="1"/>
    <col min="3866" max="3875" width="0" hidden="1" customWidth="1"/>
    <col min="4098" max="4098" width="7" customWidth="1"/>
    <col min="4099" max="4099" width="5.42578125" customWidth="1"/>
    <col min="4100" max="4100" width="3.85546875" customWidth="1"/>
    <col min="4101" max="4101" width="6.42578125" customWidth="1"/>
    <col min="4102" max="4102" width="5" customWidth="1"/>
    <col min="4103" max="4103" width="0" hidden="1" customWidth="1"/>
    <col min="4104" max="4104" width="4.42578125" customWidth="1"/>
    <col min="4105" max="4105" width="6.5703125" customWidth="1"/>
    <col min="4106" max="4106" width="8" customWidth="1"/>
    <col min="4107" max="4107" width="5.140625" customWidth="1"/>
    <col min="4108" max="4108" width="4.140625" customWidth="1"/>
    <col min="4109" max="4109" width="7.140625" customWidth="1"/>
    <col min="4110" max="4110" width="4.7109375" customWidth="1"/>
    <col min="4111" max="4111" width="0" hidden="1" customWidth="1"/>
    <col min="4112" max="4112" width="6.28515625" customWidth="1"/>
    <col min="4113" max="4113" width="7" customWidth="1"/>
    <col min="4114" max="4114" width="7.140625" customWidth="1"/>
    <col min="4115" max="4115" width="5.7109375" customWidth="1"/>
    <col min="4116" max="4116" width="3.42578125" customWidth="1"/>
    <col min="4117" max="4117" width="7.42578125" customWidth="1"/>
    <col min="4118" max="4118" width="5.140625" customWidth="1"/>
    <col min="4119" max="4119" width="0" hidden="1" customWidth="1"/>
    <col min="4120" max="4120" width="5.7109375" customWidth="1"/>
    <col min="4121" max="4121" width="6.7109375" customWidth="1"/>
    <col min="4122" max="4131" width="0" hidden="1" customWidth="1"/>
    <col min="4354" max="4354" width="7" customWidth="1"/>
    <col min="4355" max="4355" width="5.42578125" customWidth="1"/>
    <col min="4356" max="4356" width="3.85546875" customWidth="1"/>
    <col min="4357" max="4357" width="6.42578125" customWidth="1"/>
    <col min="4358" max="4358" width="5" customWidth="1"/>
    <col min="4359" max="4359" width="0" hidden="1" customWidth="1"/>
    <col min="4360" max="4360" width="4.42578125" customWidth="1"/>
    <col min="4361" max="4361" width="6.5703125" customWidth="1"/>
    <col min="4362" max="4362" width="8" customWidth="1"/>
    <col min="4363" max="4363" width="5.140625" customWidth="1"/>
    <col min="4364" max="4364" width="4.140625" customWidth="1"/>
    <col min="4365" max="4365" width="7.140625" customWidth="1"/>
    <col min="4366" max="4366" width="4.7109375" customWidth="1"/>
    <col min="4367" max="4367" width="0" hidden="1" customWidth="1"/>
    <col min="4368" max="4368" width="6.28515625" customWidth="1"/>
    <col min="4369" max="4369" width="7" customWidth="1"/>
    <col min="4370" max="4370" width="7.140625" customWidth="1"/>
    <col min="4371" max="4371" width="5.7109375" customWidth="1"/>
    <col min="4372" max="4372" width="3.42578125" customWidth="1"/>
    <col min="4373" max="4373" width="7.42578125" customWidth="1"/>
    <col min="4374" max="4374" width="5.140625" customWidth="1"/>
    <col min="4375" max="4375" width="0" hidden="1" customWidth="1"/>
    <col min="4376" max="4376" width="5.7109375" customWidth="1"/>
    <col min="4377" max="4377" width="6.7109375" customWidth="1"/>
    <col min="4378" max="4387" width="0" hidden="1" customWidth="1"/>
    <col min="4610" max="4610" width="7" customWidth="1"/>
    <col min="4611" max="4611" width="5.42578125" customWidth="1"/>
    <col min="4612" max="4612" width="3.85546875" customWidth="1"/>
    <col min="4613" max="4613" width="6.42578125" customWidth="1"/>
    <col min="4614" max="4614" width="5" customWidth="1"/>
    <col min="4615" max="4615" width="0" hidden="1" customWidth="1"/>
    <col min="4616" max="4616" width="4.42578125" customWidth="1"/>
    <col min="4617" max="4617" width="6.5703125" customWidth="1"/>
    <col min="4618" max="4618" width="8" customWidth="1"/>
    <col min="4619" max="4619" width="5.140625" customWidth="1"/>
    <col min="4620" max="4620" width="4.140625" customWidth="1"/>
    <col min="4621" max="4621" width="7.140625" customWidth="1"/>
    <col min="4622" max="4622" width="4.7109375" customWidth="1"/>
    <col min="4623" max="4623" width="0" hidden="1" customWidth="1"/>
    <col min="4624" max="4624" width="6.28515625" customWidth="1"/>
    <col min="4625" max="4625" width="7" customWidth="1"/>
    <col min="4626" max="4626" width="7.140625" customWidth="1"/>
    <col min="4627" max="4627" width="5.7109375" customWidth="1"/>
    <col min="4628" max="4628" width="3.42578125" customWidth="1"/>
    <col min="4629" max="4629" width="7.42578125" customWidth="1"/>
    <col min="4630" max="4630" width="5.140625" customWidth="1"/>
    <col min="4631" max="4631" width="0" hidden="1" customWidth="1"/>
    <col min="4632" max="4632" width="5.7109375" customWidth="1"/>
    <col min="4633" max="4633" width="6.7109375" customWidth="1"/>
    <col min="4634" max="4643" width="0" hidden="1" customWidth="1"/>
    <col min="4866" max="4866" width="7" customWidth="1"/>
    <col min="4867" max="4867" width="5.42578125" customWidth="1"/>
    <col min="4868" max="4868" width="3.85546875" customWidth="1"/>
    <col min="4869" max="4869" width="6.42578125" customWidth="1"/>
    <col min="4870" max="4870" width="5" customWidth="1"/>
    <col min="4871" max="4871" width="0" hidden="1" customWidth="1"/>
    <col min="4872" max="4872" width="4.42578125" customWidth="1"/>
    <col min="4873" max="4873" width="6.5703125" customWidth="1"/>
    <col min="4874" max="4874" width="8" customWidth="1"/>
    <col min="4875" max="4875" width="5.140625" customWidth="1"/>
    <col min="4876" max="4876" width="4.140625" customWidth="1"/>
    <col min="4877" max="4877" width="7.140625" customWidth="1"/>
    <col min="4878" max="4878" width="4.7109375" customWidth="1"/>
    <col min="4879" max="4879" width="0" hidden="1" customWidth="1"/>
    <col min="4880" max="4880" width="6.28515625" customWidth="1"/>
    <col min="4881" max="4881" width="7" customWidth="1"/>
    <col min="4882" max="4882" width="7.140625" customWidth="1"/>
    <col min="4883" max="4883" width="5.7109375" customWidth="1"/>
    <col min="4884" max="4884" width="3.42578125" customWidth="1"/>
    <col min="4885" max="4885" width="7.42578125" customWidth="1"/>
    <col min="4886" max="4886" width="5.140625" customWidth="1"/>
    <col min="4887" max="4887" width="0" hidden="1" customWidth="1"/>
    <col min="4888" max="4888" width="5.7109375" customWidth="1"/>
    <col min="4889" max="4889" width="6.7109375" customWidth="1"/>
    <col min="4890" max="4899" width="0" hidden="1" customWidth="1"/>
    <col min="5122" max="5122" width="7" customWidth="1"/>
    <col min="5123" max="5123" width="5.42578125" customWidth="1"/>
    <col min="5124" max="5124" width="3.85546875" customWidth="1"/>
    <col min="5125" max="5125" width="6.42578125" customWidth="1"/>
    <col min="5126" max="5126" width="5" customWidth="1"/>
    <col min="5127" max="5127" width="0" hidden="1" customWidth="1"/>
    <col min="5128" max="5128" width="4.42578125" customWidth="1"/>
    <col min="5129" max="5129" width="6.5703125" customWidth="1"/>
    <col min="5130" max="5130" width="8" customWidth="1"/>
    <col min="5131" max="5131" width="5.140625" customWidth="1"/>
    <col min="5132" max="5132" width="4.140625" customWidth="1"/>
    <col min="5133" max="5133" width="7.140625" customWidth="1"/>
    <col min="5134" max="5134" width="4.7109375" customWidth="1"/>
    <col min="5135" max="5135" width="0" hidden="1" customWidth="1"/>
    <col min="5136" max="5136" width="6.28515625" customWidth="1"/>
    <col min="5137" max="5137" width="7" customWidth="1"/>
    <col min="5138" max="5138" width="7.140625" customWidth="1"/>
    <col min="5139" max="5139" width="5.7109375" customWidth="1"/>
    <col min="5140" max="5140" width="3.42578125" customWidth="1"/>
    <col min="5141" max="5141" width="7.42578125" customWidth="1"/>
    <col min="5142" max="5142" width="5.140625" customWidth="1"/>
    <col min="5143" max="5143" width="0" hidden="1" customWidth="1"/>
    <col min="5144" max="5144" width="5.7109375" customWidth="1"/>
    <col min="5145" max="5145" width="6.7109375" customWidth="1"/>
    <col min="5146" max="5155" width="0" hidden="1" customWidth="1"/>
    <col min="5378" max="5378" width="7" customWidth="1"/>
    <col min="5379" max="5379" width="5.42578125" customWidth="1"/>
    <col min="5380" max="5380" width="3.85546875" customWidth="1"/>
    <col min="5381" max="5381" width="6.42578125" customWidth="1"/>
    <col min="5382" max="5382" width="5" customWidth="1"/>
    <col min="5383" max="5383" width="0" hidden="1" customWidth="1"/>
    <col min="5384" max="5384" width="4.42578125" customWidth="1"/>
    <col min="5385" max="5385" width="6.5703125" customWidth="1"/>
    <col min="5386" max="5386" width="8" customWidth="1"/>
    <col min="5387" max="5387" width="5.140625" customWidth="1"/>
    <col min="5388" max="5388" width="4.140625" customWidth="1"/>
    <col min="5389" max="5389" width="7.140625" customWidth="1"/>
    <col min="5390" max="5390" width="4.7109375" customWidth="1"/>
    <col min="5391" max="5391" width="0" hidden="1" customWidth="1"/>
    <col min="5392" max="5392" width="6.28515625" customWidth="1"/>
    <col min="5393" max="5393" width="7" customWidth="1"/>
    <col min="5394" max="5394" width="7.140625" customWidth="1"/>
    <col min="5395" max="5395" width="5.7109375" customWidth="1"/>
    <col min="5396" max="5396" width="3.42578125" customWidth="1"/>
    <col min="5397" max="5397" width="7.42578125" customWidth="1"/>
    <col min="5398" max="5398" width="5.140625" customWidth="1"/>
    <col min="5399" max="5399" width="0" hidden="1" customWidth="1"/>
    <col min="5400" max="5400" width="5.7109375" customWidth="1"/>
    <col min="5401" max="5401" width="6.7109375" customWidth="1"/>
    <col min="5402" max="5411" width="0" hidden="1" customWidth="1"/>
    <col min="5634" max="5634" width="7" customWidth="1"/>
    <col min="5635" max="5635" width="5.42578125" customWidth="1"/>
    <col min="5636" max="5636" width="3.85546875" customWidth="1"/>
    <col min="5637" max="5637" width="6.42578125" customWidth="1"/>
    <col min="5638" max="5638" width="5" customWidth="1"/>
    <col min="5639" max="5639" width="0" hidden="1" customWidth="1"/>
    <col min="5640" max="5640" width="4.42578125" customWidth="1"/>
    <col min="5641" max="5641" width="6.5703125" customWidth="1"/>
    <col min="5642" max="5642" width="8" customWidth="1"/>
    <col min="5643" max="5643" width="5.140625" customWidth="1"/>
    <col min="5644" max="5644" width="4.140625" customWidth="1"/>
    <col min="5645" max="5645" width="7.140625" customWidth="1"/>
    <col min="5646" max="5646" width="4.7109375" customWidth="1"/>
    <col min="5647" max="5647" width="0" hidden="1" customWidth="1"/>
    <col min="5648" max="5648" width="6.28515625" customWidth="1"/>
    <col min="5649" max="5649" width="7" customWidth="1"/>
    <col min="5650" max="5650" width="7.140625" customWidth="1"/>
    <col min="5651" max="5651" width="5.7109375" customWidth="1"/>
    <col min="5652" max="5652" width="3.42578125" customWidth="1"/>
    <col min="5653" max="5653" width="7.42578125" customWidth="1"/>
    <col min="5654" max="5654" width="5.140625" customWidth="1"/>
    <col min="5655" max="5655" width="0" hidden="1" customWidth="1"/>
    <col min="5656" max="5656" width="5.7109375" customWidth="1"/>
    <col min="5657" max="5657" width="6.7109375" customWidth="1"/>
    <col min="5658" max="5667" width="0" hidden="1" customWidth="1"/>
    <col min="5890" max="5890" width="7" customWidth="1"/>
    <col min="5891" max="5891" width="5.42578125" customWidth="1"/>
    <col min="5892" max="5892" width="3.85546875" customWidth="1"/>
    <col min="5893" max="5893" width="6.42578125" customWidth="1"/>
    <col min="5894" max="5894" width="5" customWidth="1"/>
    <col min="5895" max="5895" width="0" hidden="1" customWidth="1"/>
    <col min="5896" max="5896" width="4.42578125" customWidth="1"/>
    <col min="5897" max="5897" width="6.5703125" customWidth="1"/>
    <col min="5898" max="5898" width="8" customWidth="1"/>
    <col min="5899" max="5899" width="5.140625" customWidth="1"/>
    <col min="5900" max="5900" width="4.140625" customWidth="1"/>
    <col min="5901" max="5901" width="7.140625" customWidth="1"/>
    <col min="5902" max="5902" width="4.7109375" customWidth="1"/>
    <col min="5903" max="5903" width="0" hidden="1" customWidth="1"/>
    <col min="5904" max="5904" width="6.28515625" customWidth="1"/>
    <col min="5905" max="5905" width="7" customWidth="1"/>
    <col min="5906" max="5906" width="7.140625" customWidth="1"/>
    <col min="5907" max="5907" width="5.7109375" customWidth="1"/>
    <col min="5908" max="5908" width="3.42578125" customWidth="1"/>
    <col min="5909" max="5909" width="7.42578125" customWidth="1"/>
    <col min="5910" max="5910" width="5.140625" customWidth="1"/>
    <col min="5911" max="5911" width="0" hidden="1" customWidth="1"/>
    <col min="5912" max="5912" width="5.7109375" customWidth="1"/>
    <col min="5913" max="5913" width="6.7109375" customWidth="1"/>
    <col min="5914" max="5923" width="0" hidden="1" customWidth="1"/>
    <col min="6146" max="6146" width="7" customWidth="1"/>
    <col min="6147" max="6147" width="5.42578125" customWidth="1"/>
    <col min="6148" max="6148" width="3.85546875" customWidth="1"/>
    <col min="6149" max="6149" width="6.42578125" customWidth="1"/>
    <col min="6150" max="6150" width="5" customWidth="1"/>
    <col min="6151" max="6151" width="0" hidden="1" customWidth="1"/>
    <col min="6152" max="6152" width="4.42578125" customWidth="1"/>
    <col min="6153" max="6153" width="6.5703125" customWidth="1"/>
    <col min="6154" max="6154" width="8" customWidth="1"/>
    <col min="6155" max="6155" width="5.140625" customWidth="1"/>
    <col min="6156" max="6156" width="4.140625" customWidth="1"/>
    <col min="6157" max="6157" width="7.140625" customWidth="1"/>
    <col min="6158" max="6158" width="4.7109375" customWidth="1"/>
    <col min="6159" max="6159" width="0" hidden="1" customWidth="1"/>
    <col min="6160" max="6160" width="6.28515625" customWidth="1"/>
    <col min="6161" max="6161" width="7" customWidth="1"/>
    <col min="6162" max="6162" width="7.140625" customWidth="1"/>
    <col min="6163" max="6163" width="5.7109375" customWidth="1"/>
    <col min="6164" max="6164" width="3.42578125" customWidth="1"/>
    <col min="6165" max="6165" width="7.42578125" customWidth="1"/>
    <col min="6166" max="6166" width="5.140625" customWidth="1"/>
    <col min="6167" max="6167" width="0" hidden="1" customWidth="1"/>
    <col min="6168" max="6168" width="5.7109375" customWidth="1"/>
    <col min="6169" max="6169" width="6.7109375" customWidth="1"/>
    <col min="6170" max="6179" width="0" hidden="1" customWidth="1"/>
    <col min="6402" max="6402" width="7" customWidth="1"/>
    <col min="6403" max="6403" width="5.42578125" customWidth="1"/>
    <col min="6404" max="6404" width="3.85546875" customWidth="1"/>
    <col min="6405" max="6405" width="6.42578125" customWidth="1"/>
    <col min="6406" max="6406" width="5" customWidth="1"/>
    <col min="6407" max="6407" width="0" hidden="1" customWidth="1"/>
    <col min="6408" max="6408" width="4.42578125" customWidth="1"/>
    <col min="6409" max="6409" width="6.5703125" customWidth="1"/>
    <col min="6410" max="6410" width="8" customWidth="1"/>
    <col min="6411" max="6411" width="5.140625" customWidth="1"/>
    <col min="6412" max="6412" width="4.140625" customWidth="1"/>
    <col min="6413" max="6413" width="7.140625" customWidth="1"/>
    <col min="6414" max="6414" width="4.7109375" customWidth="1"/>
    <col min="6415" max="6415" width="0" hidden="1" customWidth="1"/>
    <col min="6416" max="6416" width="6.28515625" customWidth="1"/>
    <col min="6417" max="6417" width="7" customWidth="1"/>
    <col min="6418" max="6418" width="7.140625" customWidth="1"/>
    <col min="6419" max="6419" width="5.7109375" customWidth="1"/>
    <col min="6420" max="6420" width="3.42578125" customWidth="1"/>
    <col min="6421" max="6421" width="7.42578125" customWidth="1"/>
    <col min="6422" max="6422" width="5.140625" customWidth="1"/>
    <col min="6423" max="6423" width="0" hidden="1" customWidth="1"/>
    <col min="6424" max="6424" width="5.7109375" customWidth="1"/>
    <col min="6425" max="6425" width="6.7109375" customWidth="1"/>
    <col min="6426" max="6435" width="0" hidden="1" customWidth="1"/>
    <col min="6658" max="6658" width="7" customWidth="1"/>
    <col min="6659" max="6659" width="5.42578125" customWidth="1"/>
    <col min="6660" max="6660" width="3.85546875" customWidth="1"/>
    <col min="6661" max="6661" width="6.42578125" customWidth="1"/>
    <col min="6662" max="6662" width="5" customWidth="1"/>
    <col min="6663" max="6663" width="0" hidden="1" customWidth="1"/>
    <col min="6664" max="6664" width="4.42578125" customWidth="1"/>
    <col min="6665" max="6665" width="6.5703125" customWidth="1"/>
    <col min="6666" max="6666" width="8" customWidth="1"/>
    <col min="6667" max="6667" width="5.140625" customWidth="1"/>
    <col min="6668" max="6668" width="4.140625" customWidth="1"/>
    <col min="6669" max="6669" width="7.140625" customWidth="1"/>
    <col min="6670" max="6670" width="4.7109375" customWidth="1"/>
    <col min="6671" max="6671" width="0" hidden="1" customWidth="1"/>
    <col min="6672" max="6672" width="6.28515625" customWidth="1"/>
    <col min="6673" max="6673" width="7" customWidth="1"/>
    <col min="6674" max="6674" width="7.140625" customWidth="1"/>
    <col min="6675" max="6675" width="5.7109375" customWidth="1"/>
    <col min="6676" max="6676" width="3.42578125" customWidth="1"/>
    <col min="6677" max="6677" width="7.42578125" customWidth="1"/>
    <col min="6678" max="6678" width="5.140625" customWidth="1"/>
    <col min="6679" max="6679" width="0" hidden="1" customWidth="1"/>
    <col min="6680" max="6680" width="5.7109375" customWidth="1"/>
    <col min="6681" max="6681" width="6.7109375" customWidth="1"/>
    <col min="6682" max="6691" width="0" hidden="1" customWidth="1"/>
    <col min="6914" max="6914" width="7" customWidth="1"/>
    <col min="6915" max="6915" width="5.42578125" customWidth="1"/>
    <col min="6916" max="6916" width="3.85546875" customWidth="1"/>
    <col min="6917" max="6917" width="6.42578125" customWidth="1"/>
    <col min="6918" max="6918" width="5" customWidth="1"/>
    <col min="6919" max="6919" width="0" hidden="1" customWidth="1"/>
    <col min="6920" max="6920" width="4.42578125" customWidth="1"/>
    <col min="6921" max="6921" width="6.5703125" customWidth="1"/>
    <col min="6922" max="6922" width="8" customWidth="1"/>
    <col min="6923" max="6923" width="5.140625" customWidth="1"/>
    <col min="6924" max="6924" width="4.140625" customWidth="1"/>
    <col min="6925" max="6925" width="7.140625" customWidth="1"/>
    <col min="6926" max="6926" width="4.7109375" customWidth="1"/>
    <col min="6927" max="6927" width="0" hidden="1" customWidth="1"/>
    <col min="6928" max="6928" width="6.28515625" customWidth="1"/>
    <col min="6929" max="6929" width="7" customWidth="1"/>
    <col min="6930" max="6930" width="7.140625" customWidth="1"/>
    <col min="6931" max="6931" width="5.7109375" customWidth="1"/>
    <col min="6932" max="6932" width="3.42578125" customWidth="1"/>
    <col min="6933" max="6933" width="7.42578125" customWidth="1"/>
    <col min="6934" max="6934" width="5.140625" customWidth="1"/>
    <col min="6935" max="6935" width="0" hidden="1" customWidth="1"/>
    <col min="6936" max="6936" width="5.7109375" customWidth="1"/>
    <col min="6937" max="6937" width="6.7109375" customWidth="1"/>
    <col min="6938" max="6947" width="0" hidden="1" customWidth="1"/>
    <col min="7170" max="7170" width="7" customWidth="1"/>
    <col min="7171" max="7171" width="5.42578125" customWidth="1"/>
    <col min="7172" max="7172" width="3.85546875" customWidth="1"/>
    <col min="7173" max="7173" width="6.42578125" customWidth="1"/>
    <col min="7174" max="7174" width="5" customWidth="1"/>
    <col min="7175" max="7175" width="0" hidden="1" customWidth="1"/>
    <col min="7176" max="7176" width="4.42578125" customWidth="1"/>
    <col min="7177" max="7177" width="6.5703125" customWidth="1"/>
    <col min="7178" max="7178" width="8" customWidth="1"/>
    <col min="7179" max="7179" width="5.140625" customWidth="1"/>
    <col min="7180" max="7180" width="4.140625" customWidth="1"/>
    <col min="7181" max="7181" width="7.140625" customWidth="1"/>
    <col min="7182" max="7182" width="4.7109375" customWidth="1"/>
    <col min="7183" max="7183" width="0" hidden="1" customWidth="1"/>
    <col min="7184" max="7184" width="6.28515625" customWidth="1"/>
    <col min="7185" max="7185" width="7" customWidth="1"/>
    <col min="7186" max="7186" width="7.140625" customWidth="1"/>
    <col min="7187" max="7187" width="5.7109375" customWidth="1"/>
    <col min="7188" max="7188" width="3.42578125" customWidth="1"/>
    <col min="7189" max="7189" width="7.42578125" customWidth="1"/>
    <col min="7190" max="7190" width="5.140625" customWidth="1"/>
    <col min="7191" max="7191" width="0" hidden="1" customWidth="1"/>
    <col min="7192" max="7192" width="5.7109375" customWidth="1"/>
    <col min="7193" max="7193" width="6.7109375" customWidth="1"/>
    <col min="7194" max="7203" width="0" hidden="1" customWidth="1"/>
    <col min="7426" max="7426" width="7" customWidth="1"/>
    <col min="7427" max="7427" width="5.42578125" customWidth="1"/>
    <col min="7428" max="7428" width="3.85546875" customWidth="1"/>
    <col min="7429" max="7429" width="6.42578125" customWidth="1"/>
    <col min="7430" max="7430" width="5" customWidth="1"/>
    <col min="7431" max="7431" width="0" hidden="1" customWidth="1"/>
    <col min="7432" max="7432" width="4.42578125" customWidth="1"/>
    <col min="7433" max="7433" width="6.5703125" customWidth="1"/>
    <col min="7434" max="7434" width="8" customWidth="1"/>
    <col min="7435" max="7435" width="5.140625" customWidth="1"/>
    <col min="7436" max="7436" width="4.140625" customWidth="1"/>
    <col min="7437" max="7437" width="7.140625" customWidth="1"/>
    <col min="7438" max="7438" width="4.7109375" customWidth="1"/>
    <col min="7439" max="7439" width="0" hidden="1" customWidth="1"/>
    <col min="7440" max="7440" width="6.28515625" customWidth="1"/>
    <col min="7441" max="7441" width="7" customWidth="1"/>
    <col min="7442" max="7442" width="7.140625" customWidth="1"/>
    <col min="7443" max="7443" width="5.7109375" customWidth="1"/>
    <col min="7444" max="7444" width="3.42578125" customWidth="1"/>
    <col min="7445" max="7445" width="7.42578125" customWidth="1"/>
    <col min="7446" max="7446" width="5.140625" customWidth="1"/>
    <col min="7447" max="7447" width="0" hidden="1" customWidth="1"/>
    <col min="7448" max="7448" width="5.7109375" customWidth="1"/>
    <col min="7449" max="7449" width="6.7109375" customWidth="1"/>
    <col min="7450" max="7459" width="0" hidden="1" customWidth="1"/>
    <col min="7682" max="7682" width="7" customWidth="1"/>
    <col min="7683" max="7683" width="5.42578125" customWidth="1"/>
    <col min="7684" max="7684" width="3.85546875" customWidth="1"/>
    <col min="7685" max="7685" width="6.42578125" customWidth="1"/>
    <col min="7686" max="7686" width="5" customWidth="1"/>
    <col min="7687" max="7687" width="0" hidden="1" customWidth="1"/>
    <col min="7688" max="7688" width="4.42578125" customWidth="1"/>
    <col min="7689" max="7689" width="6.5703125" customWidth="1"/>
    <col min="7690" max="7690" width="8" customWidth="1"/>
    <col min="7691" max="7691" width="5.140625" customWidth="1"/>
    <col min="7692" max="7692" width="4.140625" customWidth="1"/>
    <col min="7693" max="7693" width="7.140625" customWidth="1"/>
    <col min="7694" max="7694" width="4.7109375" customWidth="1"/>
    <col min="7695" max="7695" width="0" hidden="1" customWidth="1"/>
    <col min="7696" max="7696" width="6.28515625" customWidth="1"/>
    <col min="7697" max="7697" width="7" customWidth="1"/>
    <col min="7698" max="7698" width="7.140625" customWidth="1"/>
    <col min="7699" max="7699" width="5.7109375" customWidth="1"/>
    <col min="7700" max="7700" width="3.42578125" customWidth="1"/>
    <col min="7701" max="7701" width="7.42578125" customWidth="1"/>
    <col min="7702" max="7702" width="5.140625" customWidth="1"/>
    <col min="7703" max="7703" width="0" hidden="1" customWidth="1"/>
    <col min="7704" max="7704" width="5.7109375" customWidth="1"/>
    <col min="7705" max="7705" width="6.7109375" customWidth="1"/>
    <col min="7706" max="7715" width="0" hidden="1" customWidth="1"/>
    <col min="7938" max="7938" width="7" customWidth="1"/>
    <col min="7939" max="7939" width="5.42578125" customWidth="1"/>
    <col min="7940" max="7940" width="3.85546875" customWidth="1"/>
    <col min="7941" max="7941" width="6.42578125" customWidth="1"/>
    <col min="7942" max="7942" width="5" customWidth="1"/>
    <col min="7943" max="7943" width="0" hidden="1" customWidth="1"/>
    <col min="7944" max="7944" width="4.42578125" customWidth="1"/>
    <col min="7945" max="7945" width="6.5703125" customWidth="1"/>
    <col min="7946" max="7946" width="8" customWidth="1"/>
    <col min="7947" max="7947" width="5.140625" customWidth="1"/>
    <col min="7948" max="7948" width="4.140625" customWidth="1"/>
    <col min="7949" max="7949" width="7.140625" customWidth="1"/>
    <col min="7950" max="7950" width="4.7109375" customWidth="1"/>
    <col min="7951" max="7951" width="0" hidden="1" customWidth="1"/>
    <col min="7952" max="7952" width="6.28515625" customWidth="1"/>
    <col min="7953" max="7953" width="7" customWidth="1"/>
    <col min="7954" max="7954" width="7.140625" customWidth="1"/>
    <col min="7955" max="7955" width="5.7109375" customWidth="1"/>
    <col min="7956" max="7956" width="3.42578125" customWidth="1"/>
    <col min="7957" max="7957" width="7.42578125" customWidth="1"/>
    <col min="7958" max="7958" width="5.140625" customWidth="1"/>
    <col min="7959" max="7959" width="0" hidden="1" customWidth="1"/>
    <col min="7960" max="7960" width="5.7109375" customWidth="1"/>
    <col min="7961" max="7961" width="6.7109375" customWidth="1"/>
    <col min="7962" max="7971" width="0" hidden="1" customWidth="1"/>
    <col min="8194" max="8194" width="7" customWidth="1"/>
    <col min="8195" max="8195" width="5.42578125" customWidth="1"/>
    <col min="8196" max="8196" width="3.85546875" customWidth="1"/>
    <col min="8197" max="8197" width="6.42578125" customWidth="1"/>
    <col min="8198" max="8198" width="5" customWidth="1"/>
    <col min="8199" max="8199" width="0" hidden="1" customWidth="1"/>
    <col min="8200" max="8200" width="4.42578125" customWidth="1"/>
    <col min="8201" max="8201" width="6.5703125" customWidth="1"/>
    <col min="8202" max="8202" width="8" customWidth="1"/>
    <col min="8203" max="8203" width="5.140625" customWidth="1"/>
    <col min="8204" max="8204" width="4.140625" customWidth="1"/>
    <col min="8205" max="8205" width="7.140625" customWidth="1"/>
    <col min="8206" max="8206" width="4.7109375" customWidth="1"/>
    <col min="8207" max="8207" width="0" hidden="1" customWidth="1"/>
    <col min="8208" max="8208" width="6.28515625" customWidth="1"/>
    <col min="8209" max="8209" width="7" customWidth="1"/>
    <col min="8210" max="8210" width="7.140625" customWidth="1"/>
    <col min="8211" max="8211" width="5.7109375" customWidth="1"/>
    <col min="8212" max="8212" width="3.42578125" customWidth="1"/>
    <col min="8213" max="8213" width="7.42578125" customWidth="1"/>
    <col min="8214" max="8214" width="5.140625" customWidth="1"/>
    <col min="8215" max="8215" width="0" hidden="1" customWidth="1"/>
    <col min="8216" max="8216" width="5.7109375" customWidth="1"/>
    <col min="8217" max="8217" width="6.7109375" customWidth="1"/>
    <col min="8218" max="8227" width="0" hidden="1" customWidth="1"/>
    <col min="8450" max="8450" width="7" customWidth="1"/>
    <col min="8451" max="8451" width="5.42578125" customWidth="1"/>
    <col min="8452" max="8452" width="3.85546875" customWidth="1"/>
    <col min="8453" max="8453" width="6.42578125" customWidth="1"/>
    <col min="8454" max="8454" width="5" customWidth="1"/>
    <col min="8455" max="8455" width="0" hidden="1" customWidth="1"/>
    <col min="8456" max="8456" width="4.42578125" customWidth="1"/>
    <col min="8457" max="8457" width="6.5703125" customWidth="1"/>
    <col min="8458" max="8458" width="8" customWidth="1"/>
    <col min="8459" max="8459" width="5.140625" customWidth="1"/>
    <col min="8460" max="8460" width="4.140625" customWidth="1"/>
    <col min="8461" max="8461" width="7.140625" customWidth="1"/>
    <col min="8462" max="8462" width="4.7109375" customWidth="1"/>
    <col min="8463" max="8463" width="0" hidden="1" customWidth="1"/>
    <col min="8464" max="8464" width="6.28515625" customWidth="1"/>
    <col min="8465" max="8465" width="7" customWidth="1"/>
    <col min="8466" max="8466" width="7.140625" customWidth="1"/>
    <col min="8467" max="8467" width="5.7109375" customWidth="1"/>
    <col min="8468" max="8468" width="3.42578125" customWidth="1"/>
    <col min="8469" max="8469" width="7.42578125" customWidth="1"/>
    <col min="8470" max="8470" width="5.140625" customWidth="1"/>
    <col min="8471" max="8471" width="0" hidden="1" customWidth="1"/>
    <col min="8472" max="8472" width="5.7109375" customWidth="1"/>
    <col min="8473" max="8473" width="6.7109375" customWidth="1"/>
    <col min="8474" max="8483" width="0" hidden="1" customWidth="1"/>
    <col min="8706" max="8706" width="7" customWidth="1"/>
    <col min="8707" max="8707" width="5.42578125" customWidth="1"/>
    <col min="8708" max="8708" width="3.85546875" customWidth="1"/>
    <col min="8709" max="8709" width="6.42578125" customWidth="1"/>
    <col min="8710" max="8710" width="5" customWidth="1"/>
    <col min="8711" max="8711" width="0" hidden="1" customWidth="1"/>
    <col min="8712" max="8712" width="4.42578125" customWidth="1"/>
    <col min="8713" max="8713" width="6.5703125" customWidth="1"/>
    <col min="8714" max="8714" width="8" customWidth="1"/>
    <col min="8715" max="8715" width="5.140625" customWidth="1"/>
    <col min="8716" max="8716" width="4.140625" customWidth="1"/>
    <col min="8717" max="8717" width="7.140625" customWidth="1"/>
    <col min="8718" max="8718" width="4.7109375" customWidth="1"/>
    <col min="8719" max="8719" width="0" hidden="1" customWidth="1"/>
    <col min="8720" max="8720" width="6.28515625" customWidth="1"/>
    <col min="8721" max="8721" width="7" customWidth="1"/>
    <col min="8722" max="8722" width="7.140625" customWidth="1"/>
    <col min="8723" max="8723" width="5.7109375" customWidth="1"/>
    <col min="8724" max="8724" width="3.42578125" customWidth="1"/>
    <col min="8725" max="8725" width="7.42578125" customWidth="1"/>
    <col min="8726" max="8726" width="5.140625" customWidth="1"/>
    <col min="8727" max="8727" width="0" hidden="1" customWidth="1"/>
    <col min="8728" max="8728" width="5.7109375" customWidth="1"/>
    <col min="8729" max="8729" width="6.7109375" customWidth="1"/>
    <col min="8730" max="8739" width="0" hidden="1" customWidth="1"/>
    <col min="8962" max="8962" width="7" customWidth="1"/>
    <col min="8963" max="8963" width="5.42578125" customWidth="1"/>
    <col min="8964" max="8964" width="3.85546875" customWidth="1"/>
    <col min="8965" max="8965" width="6.42578125" customWidth="1"/>
    <col min="8966" max="8966" width="5" customWidth="1"/>
    <col min="8967" max="8967" width="0" hidden="1" customWidth="1"/>
    <col min="8968" max="8968" width="4.42578125" customWidth="1"/>
    <col min="8969" max="8969" width="6.5703125" customWidth="1"/>
    <col min="8970" max="8970" width="8" customWidth="1"/>
    <col min="8971" max="8971" width="5.140625" customWidth="1"/>
    <col min="8972" max="8972" width="4.140625" customWidth="1"/>
    <col min="8973" max="8973" width="7.140625" customWidth="1"/>
    <col min="8974" max="8974" width="4.7109375" customWidth="1"/>
    <col min="8975" max="8975" width="0" hidden="1" customWidth="1"/>
    <col min="8976" max="8976" width="6.28515625" customWidth="1"/>
    <col min="8977" max="8977" width="7" customWidth="1"/>
    <col min="8978" max="8978" width="7.140625" customWidth="1"/>
    <col min="8979" max="8979" width="5.7109375" customWidth="1"/>
    <col min="8980" max="8980" width="3.42578125" customWidth="1"/>
    <col min="8981" max="8981" width="7.42578125" customWidth="1"/>
    <col min="8982" max="8982" width="5.140625" customWidth="1"/>
    <col min="8983" max="8983" width="0" hidden="1" customWidth="1"/>
    <col min="8984" max="8984" width="5.7109375" customWidth="1"/>
    <col min="8985" max="8985" width="6.7109375" customWidth="1"/>
    <col min="8986" max="8995" width="0" hidden="1" customWidth="1"/>
    <col min="9218" max="9218" width="7" customWidth="1"/>
    <col min="9219" max="9219" width="5.42578125" customWidth="1"/>
    <col min="9220" max="9220" width="3.85546875" customWidth="1"/>
    <col min="9221" max="9221" width="6.42578125" customWidth="1"/>
    <col min="9222" max="9222" width="5" customWidth="1"/>
    <col min="9223" max="9223" width="0" hidden="1" customWidth="1"/>
    <col min="9224" max="9224" width="4.42578125" customWidth="1"/>
    <col min="9225" max="9225" width="6.5703125" customWidth="1"/>
    <col min="9226" max="9226" width="8" customWidth="1"/>
    <col min="9227" max="9227" width="5.140625" customWidth="1"/>
    <col min="9228" max="9228" width="4.140625" customWidth="1"/>
    <col min="9229" max="9229" width="7.140625" customWidth="1"/>
    <col min="9230" max="9230" width="4.7109375" customWidth="1"/>
    <col min="9231" max="9231" width="0" hidden="1" customWidth="1"/>
    <col min="9232" max="9232" width="6.28515625" customWidth="1"/>
    <col min="9233" max="9233" width="7" customWidth="1"/>
    <col min="9234" max="9234" width="7.140625" customWidth="1"/>
    <col min="9235" max="9235" width="5.7109375" customWidth="1"/>
    <col min="9236" max="9236" width="3.42578125" customWidth="1"/>
    <col min="9237" max="9237" width="7.42578125" customWidth="1"/>
    <col min="9238" max="9238" width="5.140625" customWidth="1"/>
    <col min="9239" max="9239" width="0" hidden="1" customWidth="1"/>
    <col min="9240" max="9240" width="5.7109375" customWidth="1"/>
    <col min="9241" max="9241" width="6.7109375" customWidth="1"/>
    <col min="9242" max="9251" width="0" hidden="1" customWidth="1"/>
    <col min="9474" max="9474" width="7" customWidth="1"/>
    <col min="9475" max="9475" width="5.42578125" customWidth="1"/>
    <col min="9476" max="9476" width="3.85546875" customWidth="1"/>
    <col min="9477" max="9477" width="6.42578125" customWidth="1"/>
    <col min="9478" max="9478" width="5" customWidth="1"/>
    <col min="9479" max="9479" width="0" hidden="1" customWidth="1"/>
    <col min="9480" max="9480" width="4.42578125" customWidth="1"/>
    <col min="9481" max="9481" width="6.5703125" customWidth="1"/>
    <col min="9482" max="9482" width="8" customWidth="1"/>
    <col min="9483" max="9483" width="5.140625" customWidth="1"/>
    <col min="9484" max="9484" width="4.140625" customWidth="1"/>
    <col min="9485" max="9485" width="7.140625" customWidth="1"/>
    <col min="9486" max="9486" width="4.7109375" customWidth="1"/>
    <col min="9487" max="9487" width="0" hidden="1" customWidth="1"/>
    <col min="9488" max="9488" width="6.28515625" customWidth="1"/>
    <col min="9489" max="9489" width="7" customWidth="1"/>
    <col min="9490" max="9490" width="7.140625" customWidth="1"/>
    <col min="9491" max="9491" width="5.7109375" customWidth="1"/>
    <col min="9492" max="9492" width="3.42578125" customWidth="1"/>
    <col min="9493" max="9493" width="7.42578125" customWidth="1"/>
    <col min="9494" max="9494" width="5.140625" customWidth="1"/>
    <col min="9495" max="9495" width="0" hidden="1" customWidth="1"/>
    <col min="9496" max="9496" width="5.7109375" customWidth="1"/>
    <col min="9497" max="9497" width="6.7109375" customWidth="1"/>
    <col min="9498" max="9507" width="0" hidden="1" customWidth="1"/>
    <col min="9730" max="9730" width="7" customWidth="1"/>
    <col min="9731" max="9731" width="5.42578125" customWidth="1"/>
    <col min="9732" max="9732" width="3.85546875" customWidth="1"/>
    <col min="9733" max="9733" width="6.42578125" customWidth="1"/>
    <col min="9734" max="9734" width="5" customWidth="1"/>
    <col min="9735" max="9735" width="0" hidden="1" customWidth="1"/>
    <col min="9736" max="9736" width="4.42578125" customWidth="1"/>
    <col min="9737" max="9737" width="6.5703125" customWidth="1"/>
    <col min="9738" max="9738" width="8" customWidth="1"/>
    <col min="9739" max="9739" width="5.140625" customWidth="1"/>
    <col min="9740" max="9740" width="4.140625" customWidth="1"/>
    <col min="9741" max="9741" width="7.140625" customWidth="1"/>
    <col min="9742" max="9742" width="4.7109375" customWidth="1"/>
    <col min="9743" max="9743" width="0" hidden="1" customWidth="1"/>
    <col min="9744" max="9744" width="6.28515625" customWidth="1"/>
    <col min="9745" max="9745" width="7" customWidth="1"/>
    <col min="9746" max="9746" width="7.140625" customWidth="1"/>
    <col min="9747" max="9747" width="5.7109375" customWidth="1"/>
    <col min="9748" max="9748" width="3.42578125" customWidth="1"/>
    <col min="9749" max="9749" width="7.42578125" customWidth="1"/>
    <col min="9750" max="9750" width="5.140625" customWidth="1"/>
    <col min="9751" max="9751" width="0" hidden="1" customWidth="1"/>
    <col min="9752" max="9752" width="5.7109375" customWidth="1"/>
    <col min="9753" max="9753" width="6.7109375" customWidth="1"/>
    <col min="9754" max="9763" width="0" hidden="1" customWidth="1"/>
    <col min="9986" max="9986" width="7" customWidth="1"/>
    <col min="9987" max="9987" width="5.42578125" customWidth="1"/>
    <col min="9988" max="9988" width="3.85546875" customWidth="1"/>
    <col min="9989" max="9989" width="6.42578125" customWidth="1"/>
    <col min="9990" max="9990" width="5" customWidth="1"/>
    <col min="9991" max="9991" width="0" hidden="1" customWidth="1"/>
    <col min="9992" max="9992" width="4.42578125" customWidth="1"/>
    <col min="9993" max="9993" width="6.5703125" customWidth="1"/>
    <col min="9994" max="9994" width="8" customWidth="1"/>
    <col min="9995" max="9995" width="5.140625" customWidth="1"/>
    <col min="9996" max="9996" width="4.140625" customWidth="1"/>
    <col min="9997" max="9997" width="7.140625" customWidth="1"/>
    <col min="9998" max="9998" width="4.7109375" customWidth="1"/>
    <col min="9999" max="9999" width="0" hidden="1" customWidth="1"/>
    <col min="10000" max="10000" width="6.28515625" customWidth="1"/>
    <col min="10001" max="10001" width="7" customWidth="1"/>
    <col min="10002" max="10002" width="7.140625" customWidth="1"/>
    <col min="10003" max="10003" width="5.7109375" customWidth="1"/>
    <col min="10004" max="10004" width="3.42578125" customWidth="1"/>
    <col min="10005" max="10005" width="7.42578125" customWidth="1"/>
    <col min="10006" max="10006" width="5.140625" customWidth="1"/>
    <col min="10007" max="10007" width="0" hidden="1" customWidth="1"/>
    <col min="10008" max="10008" width="5.7109375" customWidth="1"/>
    <col min="10009" max="10009" width="6.7109375" customWidth="1"/>
    <col min="10010" max="10019" width="0" hidden="1" customWidth="1"/>
    <col min="10242" max="10242" width="7" customWidth="1"/>
    <col min="10243" max="10243" width="5.42578125" customWidth="1"/>
    <col min="10244" max="10244" width="3.85546875" customWidth="1"/>
    <col min="10245" max="10245" width="6.42578125" customWidth="1"/>
    <col min="10246" max="10246" width="5" customWidth="1"/>
    <col min="10247" max="10247" width="0" hidden="1" customWidth="1"/>
    <col min="10248" max="10248" width="4.42578125" customWidth="1"/>
    <col min="10249" max="10249" width="6.5703125" customWidth="1"/>
    <col min="10250" max="10250" width="8" customWidth="1"/>
    <col min="10251" max="10251" width="5.140625" customWidth="1"/>
    <col min="10252" max="10252" width="4.140625" customWidth="1"/>
    <col min="10253" max="10253" width="7.140625" customWidth="1"/>
    <col min="10254" max="10254" width="4.7109375" customWidth="1"/>
    <col min="10255" max="10255" width="0" hidden="1" customWidth="1"/>
    <col min="10256" max="10256" width="6.28515625" customWidth="1"/>
    <col min="10257" max="10257" width="7" customWidth="1"/>
    <col min="10258" max="10258" width="7.140625" customWidth="1"/>
    <col min="10259" max="10259" width="5.7109375" customWidth="1"/>
    <col min="10260" max="10260" width="3.42578125" customWidth="1"/>
    <col min="10261" max="10261" width="7.42578125" customWidth="1"/>
    <col min="10262" max="10262" width="5.140625" customWidth="1"/>
    <col min="10263" max="10263" width="0" hidden="1" customWidth="1"/>
    <col min="10264" max="10264" width="5.7109375" customWidth="1"/>
    <col min="10265" max="10265" width="6.7109375" customWidth="1"/>
    <col min="10266" max="10275" width="0" hidden="1" customWidth="1"/>
    <col min="10498" max="10498" width="7" customWidth="1"/>
    <col min="10499" max="10499" width="5.42578125" customWidth="1"/>
    <col min="10500" max="10500" width="3.85546875" customWidth="1"/>
    <col min="10501" max="10501" width="6.42578125" customWidth="1"/>
    <col min="10502" max="10502" width="5" customWidth="1"/>
    <col min="10503" max="10503" width="0" hidden="1" customWidth="1"/>
    <col min="10504" max="10504" width="4.42578125" customWidth="1"/>
    <col min="10505" max="10505" width="6.5703125" customWidth="1"/>
    <col min="10506" max="10506" width="8" customWidth="1"/>
    <col min="10507" max="10507" width="5.140625" customWidth="1"/>
    <col min="10508" max="10508" width="4.140625" customWidth="1"/>
    <col min="10509" max="10509" width="7.140625" customWidth="1"/>
    <col min="10510" max="10510" width="4.7109375" customWidth="1"/>
    <col min="10511" max="10511" width="0" hidden="1" customWidth="1"/>
    <col min="10512" max="10512" width="6.28515625" customWidth="1"/>
    <col min="10513" max="10513" width="7" customWidth="1"/>
    <col min="10514" max="10514" width="7.140625" customWidth="1"/>
    <col min="10515" max="10515" width="5.7109375" customWidth="1"/>
    <col min="10516" max="10516" width="3.42578125" customWidth="1"/>
    <col min="10517" max="10517" width="7.42578125" customWidth="1"/>
    <col min="10518" max="10518" width="5.140625" customWidth="1"/>
    <col min="10519" max="10519" width="0" hidden="1" customWidth="1"/>
    <col min="10520" max="10520" width="5.7109375" customWidth="1"/>
    <col min="10521" max="10521" width="6.7109375" customWidth="1"/>
    <col min="10522" max="10531" width="0" hidden="1" customWidth="1"/>
    <col min="10754" max="10754" width="7" customWidth="1"/>
    <col min="10755" max="10755" width="5.42578125" customWidth="1"/>
    <col min="10756" max="10756" width="3.85546875" customWidth="1"/>
    <col min="10757" max="10757" width="6.42578125" customWidth="1"/>
    <col min="10758" max="10758" width="5" customWidth="1"/>
    <col min="10759" max="10759" width="0" hidden="1" customWidth="1"/>
    <col min="10760" max="10760" width="4.42578125" customWidth="1"/>
    <col min="10761" max="10761" width="6.5703125" customWidth="1"/>
    <col min="10762" max="10762" width="8" customWidth="1"/>
    <col min="10763" max="10763" width="5.140625" customWidth="1"/>
    <col min="10764" max="10764" width="4.140625" customWidth="1"/>
    <col min="10765" max="10765" width="7.140625" customWidth="1"/>
    <col min="10766" max="10766" width="4.7109375" customWidth="1"/>
    <col min="10767" max="10767" width="0" hidden="1" customWidth="1"/>
    <col min="10768" max="10768" width="6.28515625" customWidth="1"/>
    <col min="10769" max="10769" width="7" customWidth="1"/>
    <col min="10770" max="10770" width="7.140625" customWidth="1"/>
    <col min="10771" max="10771" width="5.7109375" customWidth="1"/>
    <col min="10772" max="10772" width="3.42578125" customWidth="1"/>
    <col min="10773" max="10773" width="7.42578125" customWidth="1"/>
    <col min="10774" max="10774" width="5.140625" customWidth="1"/>
    <col min="10775" max="10775" width="0" hidden="1" customWidth="1"/>
    <col min="10776" max="10776" width="5.7109375" customWidth="1"/>
    <col min="10777" max="10777" width="6.7109375" customWidth="1"/>
    <col min="10778" max="10787" width="0" hidden="1" customWidth="1"/>
    <col min="11010" max="11010" width="7" customWidth="1"/>
    <col min="11011" max="11011" width="5.42578125" customWidth="1"/>
    <col min="11012" max="11012" width="3.85546875" customWidth="1"/>
    <col min="11013" max="11013" width="6.42578125" customWidth="1"/>
    <col min="11014" max="11014" width="5" customWidth="1"/>
    <col min="11015" max="11015" width="0" hidden="1" customWidth="1"/>
    <col min="11016" max="11016" width="4.42578125" customWidth="1"/>
    <col min="11017" max="11017" width="6.5703125" customWidth="1"/>
    <col min="11018" max="11018" width="8" customWidth="1"/>
    <col min="11019" max="11019" width="5.140625" customWidth="1"/>
    <col min="11020" max="11020" width="4.140625" customWidth="1"/>
    <col min="11021" max="11021" width="7.140625" customWidth="1"/>
    <col min="11022" max="11022" width="4.7109375" customWidth="1"/>
    <col min="11023" max="11023" width="0" hidden="1" customWidth="1"/>
    <col min="11024" max="11024" width="6.28515625" customWidth="1"/>
    <col min="11025" max="11025" width="7" customWidth="1"/>
    <col min="11026" max="11026" width="7.140625" customWidth="1"/>
    <col min="11027" max="11027" width="5.7109375" customWidth="1"/>
    <col min="11028" max="11028" width="3.42578125" customWidth="1"/>
    <col min="11029" max="11029" width="7.42578125" customWidth="1"/>
    <col min="11030" max="11030" width="5.140625" customWidth="1"/>
    <col min="11031" max="11031" width="0" hidden="1" customWidth="1"/>
    <col min="11032" max="11032" width="5.7109375" customWidth="1"/>
    <col min="11033" max="11033" width="6.7109375" customWidth="1"/>
    <col min="11034" max="11043" width="0" hidden="1" customWidth="1"/>
    <col min="11266" max="11266" width="7" customWidth="1"/>
    <col min="11267" max="11267" width="5.42578125" customWidth="1"/>
    <col min="11268" max="11268" width="3.85546875" customWidth="1"/>
    <col min="11269" max="11269" width="6.42578125" customWidth="1"/>
    <col min="11270" max="11270" width="5" customWidth="1"/>
    <col min="11271" max="11271" width="0" hidden="1" customWidth="1"/>
    <col min="11272" max="11272" width="4.42578125" customWidth="1"/>
    <col min="11273" max="11273" width="6.5703125" customWidth="1"/>
    <col min="11274" max="11274" width="8" customWidth="1"/>
    <col min="11275" max="11275" width="5.140625" customWidth="1"/>
    <col min="11276" max="11276" width="4.140625" customWidth="1"/>
    <col min="11277" max="11277" width="7.140625" customWidth="1"/>
    <col min="11278" max="11278" width="4.7109375" customWidth="1"/>
    <col min="11279" max="11279" width="0" hidden="1" customWidth="1"/>
    <col min="11280" max="11280" width="6.28515625" customWidth="1"/>
    <col min="11281" max="11281" width="7" customWidth="1"/>
    <col min="11282" max="11282" width="7.140625" customWidth="1"/>
    <col min="11283" max="11283" width="5.7109375" customWidth="1"/>
    <col min="11284" max="11284" width="3.42578125" customWidth="1"/>
    <col min="11285" max="11285" width="7.42578125" customWidth="1"/>
    <col min="11286" max="11286" width="5.140625" customWidth="1"/>
    <col min="11287" max="11287" width="0" hidden="1" customWidth="1"/>
    <col min="11288" max="11288" width="5.7109375" customWidth="1"/>
    <col min="11289" max="11289" width="6.7109375" customWidth="1"/>
    <col min="11290" max="11299" width="0" hidden="1" customWidth="1"/>
    <col min="11522" max="11522" width="7" customWidth="1"/>
    <col min="11523" max="11523" width="5.42578125" customWidth="1"/>
    <col min="11524" max="11524" width="3.85546875" customWidth="1"/>
    <col min="11525" max="11525" width="6.42578125" customWidth="1"/>
    <col min="11526" max="11526" width="5" customWidth="1"/>
    <col min="11527" max="11527" width="0" hidden="1" customWidth="1"/>
    <col min="11528" max="11528" width="4.42578125" customWidth="1"/>
    <col min="11529" max="11529" width="6.5703125" customWidth="1"/>
    <col min="11530" max="11530" width="8" customWidth="1"/>
    <col min="11531" max="11531" width="5.140625" customWidth="1"/>
    <col min="11532" max="11532" width="4.140625" customWidth="1"/>
    <col min="11533" max="11533" width="7.140625" customWidth="1"/>
    <col min="11534" max="11534" width="4.7109375" customWidth="1"/>
    <col min="11535" max="11535" width="0" hidden="1" customWidth="1"/>
    <col min="11536" max="11536" width="6.28515625" customWidth="1"/>
    <col min="11537" max="11537" width="7" customWidth="1"/>
    <col min="11538" max="11538" width="7.140625" customWidth="1"/>
    <col min="11539" max="11539" width="5.7109375" customWidth="1"/>
    <col min="11540" max="11540" width="3.42578125" customWidth="1"/>
    <col min="11541" max="11541" width="7.42578125" customWidth="1"/>
    <col min="11542" max="11542" width="5.140625" customWidth="1"/>
    <col min="11543" max="11543" width="0" hidden="1" customWidth="1"/>
    <col min="11544" max="11544" width="5.7109375" customWidth="1"/>
    <col min="11545" max="11545" width="6.7109375" customWidth="1"/>
    <col min="11546" max="11555" width="0" hidden="1" customWidth="1"/>
    <col min="11778" max="11778" width="7" customWidth="1"/>
    <col min="11779" max="11779" width="5.42578125" customWidth="1"/>
    <col min="11780" max="11780" width="3.85546875" customWidth="1"/>
    <col min="11781" max="11781" width="6.42578125" customWidth="1"/>
    <col min="11782" max="11782" width="5" customWidth="1"/>
    <col min="11783" max="11783" width="0" hidden="1" customWidth="1"/>
    <col min="11784" max="11784" width="4.42578125" customWidth="1"/>
    <col min="11785" max="11785" width="6.5703125" customWidth="1"/>
    <col min="11786" max="11786" width="8" customWidth="1"/>
    <col min="11787" max="11787" width="5.140625" customWidth="1"/>
    <col min="11788" max="11788" width="4.140625" customWidth="1"/>
    <col min="11789" max="11789" width="7.140625" customWidth="1"/>
    <col min="11790" max="11790" width="4.7109375" customWidth="1"/>
    <col min="11791" max="11791" width="0" hidden="1" customWidth="1"/>
    <col min="11792" max="11792" width="6.28515625" customWidth="1"/>
    <col min="11793" max="11793" width="7" customWidth="1"/>
    <col min="11794" max="11794" width="7.140625" customWidth="1"/>
    <col min="11795" max="11795" width="5.7109375" customWidth="1"/>
    <col min="11796" max="11796" width="3.42578125" customWidth="1"/>
    <col min="11797" max="11797" width="7.42578125" customWidth="1"/>
    <col min="11798" max="11798" width="5.140625" customWidth="1"/>
    <col min="11799" max="11799" width="0" hidden="1" customWidth="1"/>
    <col min="11800" max="11800" width="5.7109375" customWidth="1"/>
    <col min="11801" max="11801" width="6.7109375" customWidth="1"/>
    <col min="11802" max="11811" width="0" hidden="1" customWidth="1"/>
    <col min="12034" max="12034" width="7" customWidth="1"/>
    <col min="12035" max="12035" width="5.42578125" customWidth="1"/>
    <col min="12036" max="12036" width="3.85546875" customWidth="1"/>
    <col min="12037" max="12037" width="6.42578125" customWidth="1"/>
    <col min="12038" max="12038" width="5" customWidth="1"/>
    <col min="12039" max="12039" width="0" hidden="1" customWidth="1"/>
    <col min="12040" max="12040" width="4.42578125" customWidth="1"/>
    <col min="12041" max="12041" width="6.5703125" customWidth="1"/>
    <col min="12042" max="12042" width="8" customWidth="1"/>
    <col min="12043" max="12043" width="5.140625" customWidth="1"/>
    <col min="12044" max="12044" width="4.140625" customWidth="1"/>
    <col min="12045" max="12045" width="7.140625" customWidth="1"/>
    <col min="12046" max="12046" width="4.7109375" customWidth="1"/>
    <col min="12047" max="12047" width="0" hidden="1" customWidth="1"/>
    <col min="12048" max="12048" width="6.28515625" customWidth="1"/>
    <col min="12049" max="12049" width="7" customWidth="1"/>
    <col min="12050" max="12050" width="7.140625" customWidth="1"/>
    <col min="12051" max="12051" width="5.7109375" customWidth="1"/>
    <col min="12052" max="12052" width="3.42578125" customWidth="1"/>
    <col min="12053" max="12053" width="7.42578125" customWidth="1"/>
    <col min="12054" max="12054" width="5.140625" customWidth="1"/>
    <col min="12055" max="12055" width="0" hidden="1" customWidth="1"/>
    <col min="12056" max="12056" width="5.7109375" customWidth="1"/>
    <col min="12057" max="12057" width="6.7109375" customWidth="1"/>
    <col min="12058" max="12067" width="0" hidden="1" customWidth="1"/>
    <col min="12290" max="12290" width="7" customWidth="1"/>
    <col min="12291" max="12291" width="5.42578125" customWidth="1"/>
    <col min="12292" max="12292" width="3.85546875" customWidth="1"/>
    <col min="12293" max="12293" width="6.42578125" customWidth="1"/>
    <col min="12294" max="12294" width="5" customWidth="1"/>
    <col min="12295" max="12295" width="0" hidden="1" customWidth="1"/>
    <col min="12296" max="12296" width="4.42578125" customWidth="1"/>
    <col min="12297" max="12297" width="6.5703125" customWidth="1"/>
    <col min="12298" max="12298" width="8" customWidth="1"/>
    <col min="12299" max="12299" width="5.140625" customWidth="1"/>
    <col min="12300" max="12300" width="4.140625" customWidth="1"/>
    <col min="12301" max="12301" width="7.140625" customWidth="1"/>
    <col min="12302" max="12302" width="4.7109375" customWidth="1"/>
    <col min="12303" max="12303" width="0" hidden="1" customWidth="1"/>
    <col min="12304" max="12304" width="6.28515625" customWidth="1"/>
    <col min="12305" max="12305" width="7" customWidth="1"/>
    <col min="12306" max="12306" width="7.140625" customWidth="1"/>
    <col min="12307" max="12307" width="5.7109375" customWidth="1"/>
    <col min="12308" max="12308" width="3.42578125" customWidth="1"/>
    <col min="12309" max="12309" width="7.42578125" customWidth="1"/>
    <col min="12310" max="12310" width="5.140625" customWidth="1"/>
    <col min="12311" max="12311" width="0" hidden="1" customWidth="1"/>
    <col min="12312" max="12312" width="5.7109375" customWidth="1"/>
    <col min="12313" max="12313" width="6.7109375" customWidth="1"/>
    <col min="12314" max="12323" width="0" hidden="1" customWidth="1"/>
    <col min="12546" max="12546" width="7" customWidth="1"/>
    <col min="12547" max="12547" width="5.42578125" customWidth="1"/>
    <col min="12548" max="12548" width="3.85546875" customWidth="1"/>
    <col min="12549" max="12549" width="6.42578125" customWidth="1"/>
    <col min="12550" max="12550" width="5" customWidth="1"/>
    <col min="12551" max="12551" width="0" hidden="1" customWidth="1"/>
    <col min="12552" max="12552" width="4.42578125" customWidth="1"/>
    <col min="12553" max="12553" width="6.5703125" customWidth="1"/>
    <col min="12554" max="12554" width="8" customWidth="1"/>
    <col min="12555" max="12555" width="5.140625" customWidth="1"/>
    <col min="12556" max="12556" width="4.140625" customWidth="1"/>
    <col min="12557" max="12557" width="7.140625" customWidth="1"/>
    <col min="12558" max="12558" width="4.7109375" customWidth="1"/>
    <col min="12559" max="12559" width="0" hidden="1" customWidth="1"/>
    <col min="12560" max="12560" width="6.28515625" customWidth="1"/>
    <col min="12561" max="12561" width="7" customWidth="1"/>
    <col min="12562" max="12562" width="7.140625" customWidth="1"/>
    <col min="12563" max="12563" width="5.7109375" customWidth="1"/>
    <col min="12564" max="12564" width="3.42578125" customWidth="1"/>
    <col min="12565" max="12565" width="7.42578125" customWidth="1"/>
    <col min="12566" max="12566" width="5.140625" customWidth="1"/>
    <col min="12567" max="12567" width="0" hidden="1" customWidth="1"/>
    <col min="12568" max="12568" width="5.7109375" customWidth="1"/>
    <col min="12569" max="12569" width="6.7109375" customWidth="1"/>
    <col min="12570" max="12579" width="0" hidden="1" customWidth="1"/>
    <col min="12802" max="12802" width="7" customWidth="1"/>
    <col min="12803" max="12803" width="5.42578125" customWidth="1"/>
    <col min="12804" max="12804" width="3.85546875" customWidth="1"/>
    <col min="12805" max="12805" width="6.42578125" customWidth="1"/>
    <col min="12806" max="12806" width="5" customWidth="1"/>
    <col min="12807" max="12807" width="0" hidden="1" customWidth="1"/>
    <col min="12808" max="12808" width="4.42578125" customWidth="1"/>
    <col min="12809" max="12809" width="6.5703125" customWidth="1"/>
    <col min="12810" max="12810" width="8" customWidth="1"/>
    <col min="12811" max="12811" width="5.140625" customWidth="1"/>
    <col min="12812" max="12812" width="4.140625" customWidth="1"/>
    <col min="12813" max="12813" width="7.140625" customWidth="1"/>
    <col min="12814" max="12814" width="4.7109375" customWidth="1"/>
    <col min="12815" max="12815" width="0" hidden="1" customWidth="1"/>
    <col min="12816" max="12816" width="6.28515625" customWidth="1"/>
    <col min="12817" max="12817" width="7" customWidth="1"/>
    <col min="12818" max="12818" width="7.140625" customWidth="1"/>
    <col min="12819" max="12819" width="5.7109375" customWidth="1"/>
    <col min="12820" max="12820" width="3.42578125" customWidth="1"/>
    <col min="12821" max="12821" width="7.42578125" customWidth="1"/>
    <col min="12822" max="12822" width="5.140625" customWidth="1"/>
    <col min="12823" max="12823" width="0" hidden="1" customWidth="1"/>
    <col min="12824" max="12824" width="5.7109375" customWidth="1"/>
    <col min="12825" max="12825" width="6.7109375" customWidth="1"/>
    <col min="12826" max="12835" width="0" hidden="1" customWidth="1"/>
    <col min="13058" max="13058" width="7" customWidth="1"/>
    <col min="13059" max="13059" width="5.42578125" customWidth="1"/>
    <col min="13060" max="13060" width="3.85546875" customWidth="1"/>
    <col min="13061" max="13061" width="6.42578125" customWidth="1"/>
    <col min="13062" max="13062" width="5" customWidth="1"/>
    <col min="13063" max="13063" width="0" hidden="1" customWidth="1"/>
    <col min="13064" max="13064" width="4.42578125" customWidth="1"/>
    <col min="13065" max="13065" width="6.5703125" customWidth="1"/>
    <col min="13066" max="13066" width="8" customWidth="1"/>
    <col min="13067" max="13067" width="5.140625" customWidth="1"/>
    <col min="13068" max="13068" width="4.140625" customWidth="1"/>
    <col min="13069" max="13069" width="7.140625" customWidth="1"/>
    <col min="13070" max="13070" width="4.7109375" customWidth="1"/>
    <col min="13071" max="13071" width="0" hidden="1" customWidth="1"/>
    <col min="13072" max="13072" width="6.28515625" customWidth="1"/>
    <col min="13073" max="13073" width="7" customWidth="1"/>
    <col min="13074" max="13074" width="7.140625" customWidth="1"/>
    <col min="13075" max="13075" width="5.7109375" customWidth="1"/>
    <col min="13076" max="13076" width="3.42578125" customWidth="1"/>
    <col min="13077" max="13077" width="7.42578125" customWidth="1"/>
    <col min="13078" max="13078" width="5.140625" customWidth="1"/>
    <col min="13079" max="13079" width="0" hidden="1" customWidth="1"/>
    <col min="13080" max="13080" width="5.7109375" customWidth="1"/>
    <col min="13081" max="13081" width="6.7109375" customWidth="1"/>
    <col min="13082" max="13091" width="0" hidden="1" customWidth="1"/>
    <col min="13314" max="13314" width="7" customWidth="1"/>
    <col min="13315" max="13315" width="5.42578125" customWidth="1"/>
    <col min="13316" max="13316" width="3.85546875" customWidth="1"/>
    <col min="13317" max="13317" width="6.42578125" customWidth="1"/>
    <col min="13318" max="13318" width="5" customWidth="1"/>
    <col min="13319" max="13319" width="0" hidden="1" customWidth="1"/>
    <col min="13320" max="13320" width="4.42578125" customWidth="1"/>
    <col min="13321" max="13321" width="6.5703125" customWidth="1"/>
    <col min="13322" max="13322" width="8" customWidth="1"/>
    <col min="13323" max="13323" width="5.140625" customWidth="1"/>
    <col min="13324" max="13324" width="4.140625" customWidth="1"/>
    <col min="13325" max="13325" width="7.140625" customWidth="1"/>
    <col min="13326" max="13326" width="4.7109375" customWidth="1"/>
    <col min="13327" max="13327" width="0" hidden="1" customWidth="1"/>
    <col min="13328" max="13328" width="6.28515625" customWidth="1"/>
    <col min="13329" max="13329" width="7" customWidth="1"/>
    <col min="13330" max="13330" width="7.140625" customWidth="1"/>
    <col min="13331" max="13331" width="5.7109375" customWidth="1"/>
    <col min="13332" max="13332" width="3.42578125" customWidth="1"/>
    <col min="13333" max="13333" width="7.42578125" customWidth="1"/>
    <col min="13334" max="13334" width="5.140625" customWidth="1"/>
    <col min="13335" max="13335" width="0" hidden="1" customWidth="1"/>
    <col min="13336" max="13336" width="5.7109375" customWidth="1"/>
    <col min="13337" max="13337" width="6.7109375" customWidth="1"/>
    <col min="13338" max="13347" width="0" hidden="1" customWidth="1"/>
    <col min="13570" max="13570" width="7" customWidth="1"/>
    <col min="13571" max="13571" width="5.42578125" customWidth="1"/>
    <col min="13572" max="13572" width="3.85546875" customWidth="1"/>
    <col min="13573" max="13573" width="6.42578125" customWidth="1"/>
    <col min="13574" max="13574" width="5" customWidth="1"/>
    <col min="13575" max="13575" width="0" hidden="1" customWidth="1"/>
    <col min="13576" max="13576" width="4.42578125" customWidth="1"/>
    <col min="13577" max="13577" width="6.5703125" customWidth="1"/>
    <col min="13578" max="13578" width="8" customWidth="1"/>
    <col min="13579" max="13579" width="5.140625" customWidth="1"/>
    <col min="13580" max="13580" width="4.140625" customWidth="1"/>
    <col min="13581" max="13581" width="7.140625" customWidth="1"/>
    <col min="13582" max="13582" width="4.7109375" customWidth="1"/>
    <col min="13583" max="13583" width="0" hidden="1" customWidth="1"/>
    <col min="13584" max="13584" width="6.28515625" customWidth="1"/>
    <col min="13585" max="13585" width="7" customWidth="1"/>
    <col min="13586" max="13586" width="7.140625" customWidth="1"/>
    <col min="13587" max="13587" width="5.7109375" customWidth="1"/>
    <col min="13588" max="13588" width="3.42578125" customWidth="1"/>
    <col min="13589" max="13589" width="7.42578125" customWidth="1"/>
    <col min="13590" max="13590" width="5.140625" customWidth="1"/>
    <col min="13591" max="13591" width="0" hidden="1" customWidth="1"/>
    <col min="13592" max="13592" width="5.7109375" customWidth="1"/>
    <col min="13593" max="13593" width="6.7109375" customWidth="1"/>
    <col min="13594" max="13603" width="0" hidden="1" customWidth="1"/>
    <col min="13826" max="13826" width="7" customWidth="1"/>
    <col min="13827" max="13827" width="5.42578125" customWidth="1"/>
    <col min="13828" max="13828" width="3.85546875" customWidth="1"/>
    <col min="13829" max="13829" width="6.42578125" customWidth="1"/>
    <col min="13830" max="13830" width="5" customWidth="1"/>
    <col min="13831" max="13831" width="0" hidden="1" customWidth="1"/>
    <col min="13832" max="13832" width="4.42578125" customWidth="1"/>
    <col min="13833" max="13833" width="6.5703125" customWidth="1"/>
    <col min="13834" max="13834" width="8" customWidth="1"/>
    <col min="13835" max="13835" width="5.140625" customWidth="1"/>
    <col min="13836" max="13836" width="4.140625" customWidth="1"/>
    <col min="13837" max="13837" width="7.140625" customWidth="1"/>
    <col min="13838" max="13838" width="4.7109375" customWidth="1"/>
    <col min="13839" max="13839" width="0" hidden="1" customWidth="1"/>
    <col min="13840" max="13840" width="6.28515625" customWidth="1"/>
    <col min="13841" max="13841" width="7" customWidth="1"/>
    <col min="13842" max="13842" width="7.140625" customWidth="1"/>
    <col min="13843" max="13843" width="5.7109375" customWidth="1"/>
    <col min="13844" max="13844" width="3.42578125" customWidth="1"/>
    <col min="13845" max="13845" width="7.42578125" customWidth="1"/>
    <col min="13846" max="13846" width="5.140625" customWidth="1"/>
    <col min="13847" max="13847" width="0" hidden="1" customWidth="1"/>
    <col min="13848" max="13848" width="5.7109375" customWidth="1"/>
    <col min="13849" max="13849" width="6.7109375" customWidth="1"/>
    <col min="13850" max="13859" width="0" hidden="1" customWidth="1"/>
    <col min="14082" max="14082" width="7" customWidth="1"/>
    <col min="14083" max="14083" width="5.42578125" customWidth="1"/>
    <col min="14084" max="14084" width="3.85546875" customWidth="1"/>
    <col min="14085" max="14085" width="6.42578125" customWidth="1"/>
    <col min="14086" max="14086" width="5" customWidth="1"/>
    <col min="14087" max="14087" width="0" hidden="1" customWidth="1"/>
    <col min="14088" max="14088" width="4.42578125" customWidth="1"/>
    <col min="14089" max="14089" width="6.5703125" customWidth="1"/>
    <col min="14090" max="14090" width="8" customWidth="1"/>
    <col min="14091" max="14091" width="5.140625" customWidth="1"/>
    <col min="14092" max="14092" width="4.140625" customWidth="1"/>
    <col min="14093" max="14093" width="7.140625" customWidth="1"/>
    <col min="14094" max="14094" width="4.7109375" customWidth="1"/>
    <col min="14095" max="14095" width="0" hidden="1" customWidth="1"/>
    <col min="14096" max="14096" width="6.28515625" customWidth="1"/>
    <col min="14097" max="14097" width="7" customWidth="1"/>
    <col min="14098" max="14098" width="7.140625" customWidth="1"/>
    <col min="14099" max="14099" width="5.7109375" customWidth="1"/>
    <col min="14100" max="14100" width="3.42578125" customWidth="1"/>
    <col min="14101" max="14101" width="7.42578125" customWidth="1"/>
    <col min="14102" max="14102" width="5.140625" customWidth="1"/>
    <col min="14103" max="14103" width="0" hidden="1" customWidth="1"/>
    <col min="14104" max="14104" width="5.7109375" customWidth="1"/>
    <col min="14105" max="14105" width="6.7109375" customWidth="1"/>
    <col min="14106" max="14115" width="0" hidden="1" customWidth="1"/>
    <col min="14338" max="14338" width="7" customWidth="1"/>
    <col min="14339" max="14339" width="5.42578125" customWidth="1"/>
    <col min="14340" max="14340" width="3.85546875" customWidth="1"/>
    <col min="14341" max="14341" width="6.42578125" customWidth="1"/>
    <col min="14342" max="14342" width="5" customWidth="1"/>
    <col min="14343" max="14343" width="0" hidden="1" customWidth="1"/>
    <col min="14344" max="14344" width="4.42578125" customWidth="1"/>
    <col min="14345" max="14345" width="6.5703125" customWidth="1"/>
    <col min="14346" max="14346" width="8" customWidth="1"/>
    <col min="14347" max="14347" width="5.140625" customWidth="1"/>
    <col min="14348" max="14348" width="4.140625" customWidth="1"/>
    <col min="14349" max="14349" width="7.140625" customWidth="1"/>
    <col min="14350" max="14350" width="4.7109375" customWidth="1"/>
    <col min="14351" max="14351" width="0" hidden="1" customWidth="1"/>
    <col min="14352" max="14352" width="6.28515625" customWidth="1"/>
    <col min="14353" max="14353" width="7" customWidth="1"/>
    <col min="14354" max="14354" width="7.140625" customWidth="1"/>
    <col min="14355" max="14355" width="5.7109375" customWidth="1"/>
    <col min="14356" max="14356" width="3.42578125" customWidth="1"/>
    <col min="14357" max="14357" width="7.42578125" customWidth="1"/>
    <col min="14358" max="14358" width="5.140625" customWidth="1"/>
    <col min="14359" max="14359" width="0" hidden="1" customWidth="1"/>
    <col min="14360" max="14360" width="5.7109375" customWidth="1"/>
    <col min="14361" max="14361" width="6.7109375" customWidth="1"/>
    <col min="14362" max="14371" width="0" hidden="1" customWidth="1"/>
    <col min="14594" max="14594" width="7" customWidth="1"/>
    <col min="14595" max="14595" width="5.42578125" customWidth="1"/>
    <col min="14596" max="14596" width="3.85546875" customWidth="1"/>
    <col min="14597" max="14597" width="6.42578125" customWidth="1"/>
    <col min="14598" max="14598" width="5" customWidth="1"/>
    <col min="14599" max="14599" width="0" hidden="1" customWidth="1"/>
    <col min="14600" max="14600" width="4.42578125" customWidth="1"/>
    <col min="14601" max="14601" width="6.5703125" customWidth="1"/>
    <col min="14602" max="14602" width="8" customWidth="1"/>
    <col min="14603" max="14603" width="5.140625" customWidth="1"/>
    <col min="14604" max="14604" width="4.140625" customWidth="1"/>
    <col min="14605" max="14605" width="7.140625" customWidth="1"/>
    <col min="14606" max="14606" width="4.7109375" customWidth="1"/>
    <col min="14607" max="14607" width="0" hidden="1" customWidth="1"/>
    <col min="14608" max="14608" width="6.28515625" customWidth="1"/>
    <col min="14609" max="14609" width="7" customWidth="1"/>
    <col min="14610" max="14610" width="7.140625" customWidth="1"/>
    <col min="14611" max="14611" width="5.7109375" customWidth="1"/>
    <col min="14612" max="14612" width="3.42578125" customWidth="1"/>
    <col min="14613" max="14613" width="7.42578125" customWidth="1"/>
    <col min="14614" max="14614" width="5.140625" customWidth="1"/>
    <col min="14615" max="14615" width="0" hidden="1" customWidth="1"/>
    <col min="14616" max="14616" width="5.7109375" customWidth="1"/>
    <col min="14617" max="14617" width="6.7109375" customWidth="1"/>
    <col min="14618" max="14627" width="0" hidden="1" customWidth="1"/>
    <col min="14850" max="14850" width="7" customWidth="1"/>
    <col min="14851" max="14851" width="5.42578125" customWidth="1"/>
    <col min="14852" max="14852" width="3.85546875" customWidth="1"/>
    <col min="14853" max="14853" width="6.42578125" customWidth="1"/>
    <col min="14854" max="14854" width="5" customWidth="1"/>
    <col min="14855" max="14855" width="0" hidden="1" customWidth="1"/>
    <col min="14856" max="14856" width="4.42578125" customWidth="1"/>
    <col min="14857" max="14857" width="6.5703125" customWidth="1"/>
    <col min="14858" max="14858" width="8" customWidth="1"/>
    <col min="14859" max="14859" width="5.140625" customWidth="1"/>
    <col min="14860" max="14860" width="4.140625" customWidth="1"/>
    <col min="14861" max="14861" width="7.140625" customWidth="1"/>
    <col min="14862" max="14862" width="4.7109375" customWidth="1"/>
    <col min="14863" max="14863" width="0" hidden="1" customWidth="1"/>
    <col min="14864" max="14864" width="6.28515625" customWidth="1"/>
    <col min="14865" max="14865" width="7" customWidth="1"/>
    <col min="14866" max="14866" width="7.140625" customWidth="1"/>
    <col min="14867" max="14867" width="5.7109375" customWidth="1"/>
    <col min="14868" max="14868" width="3.42578125" customWidth="1"/>
    <col min="14869" max="14869" width="7.42578125" customWidth="1"/>
    <col min="14870" max="14870" width="5.140625" customWidth="1"/>
    <col min="14871" max="14871" width="0" hidden="1" customWidth="1"/>
    <col min="14872" max="14872" width="5.7109375" customWidth="1"/>
    <col min="14873" max="14873" width="6.7109375" customWidth="1"/>
    <col min="14874" max="14883" width="0" hidden="1" customWidth="1"/>
    <col min="15106" max="15106" width="7" customWidth="1"/>
    <col min="15107" max="15107" width="5.42578125" customWidth="1"/>
    <col min="15108" max="15108" width="3.85546875" customWidth="1"/>
    <col min="15109" max="15109" width="6.42578125" customWidth="1"/>
    <col min="15110" max="15110" width="5" customWidth="1"/>
    <col min="15111" max="15111" width="0" hidden="1" customWidth="1"/>
    <col min="15112" max="15112" width="4.42578125" customWidth="1"/>
    <col min="15113" max="15113" width="6.5703125" customWidth="1"/>
    <col min="15114" max="15114" width="8" customWidth="1"/>
    <col min="15115" max="15115" width="5.140625" customWidth="1"/>
    <col min="15116" max="15116" width="4.140625" customWidth="1"/>
    <col min="15117" max="15117" width="7.140625" customWidth="1"/>
    <col min="15118" max="15118" width="4.7109375" customWidth="1"/>
    <col min="15119" max="15119" width="0" hidden="1" customWidth="1"/>
    <col min="15120" max="15120" width="6.28515625" customWidth="1"/>
    <col min="15121" max="15121" width="7" customWidth="1"/>
    <col min="15122" max="15122" width="7.140625" customWidth="1"/>
    <col min="15123" max="15123" width="5.7109375" customWidth="1"/>
    <col min="15124" max="15124" width="3.42578125" customWidth="1"/>
    <col min="15125" max="15125" width="7.42578125" customWidth="1"/>
    <col min="15126" max="15126" width="5.140625" customWidth="1"/>
    <col min="15127" max="15127" width="0" hidden="1" customWidth="1"/>
    <col min="15128" max="15128" width="5.7109375" customWidth="1"/>
    <col min="15129" max="15129" width="6.7109375" customWidth="1"/>
    <col min="15130" max="15139" width="0" hidden="1" customWidth="1"/>
    <col min="15362" max="15362" width="7" customWidth="1"/>
    <col min="15363" max="15363" width="5.42578125" customWidth="1"/>
    <col min="15364" max="15364" width="3.85546875" customWidth="1"/>
    <col min="15365" max="15365" width="6.42578125" customWidth="1"/>
    <col min="15366" max="15366" width="5" customWidth="1"/>
    <col min="15367" max="15367" width="0" hidden="1" customWidth="1"/>
    <col min="15368" max="15368" width="4.42578125" customWidth="1"/>
    <col min="15369" max="15369" width="6.5703125" customWidth="1"/>
    <col min="15370" max="15370" width="8" customWidth="1"/>
    <col min="15371" max="15371" width="5.140625" customWidth="1"/>
    <col min="15372" max="15372" width="4.140625" customWidth="1"/>
    <col min="15373" max="15373" width="7.140625" customWidth="1"/>
    <col min="15374" max="15374" width="4.7109375" customWidth="1"/>
    <col min="15375" max="15375" width="0" hidden="1" customWidth="1"/>
    <col min="15376" max="15376" width="6.28515625" customWidth="1"/>
    <col min="15377" max="15377" width="7" customWidth="1"/>
    <col min="15378" max="15378" width="7.140625" customWidth="1"/>
    <col min="15379" max="15379" width="5.7109375" customWidth="1"/>
    <col min="15380" max="15380" width="3.42578125" customWidth="1"/>
    <col min="15381" max="15381" width="7.42578125" customWidth="1"/>
    <col min="15382" max="15382" width="5.140625" customWidth="1"/>
    <col min="15383" max="15383" width="0" hidden="1" customWidth="1"/>
    <col min="15384" max="15384" width="5.7109375" customWidth="1"/>
    <col min="15385" max="15385" width="6.7109375" customWidth="1"/>
    <col min="15386" max="15395" width="0" hidden="1" customWidth="1"/>
    <col min="15618" max="15618" width="7" customWidth="1"/>
    <col min="15619" max="15619" width="5.42578125" customWidth="1"/>
    <col min="15620" max="15620" width="3.85546875" customWidth="1"/>
    <col min="15621" max="15621" width="6.42578125" customWidth="1"/>
    <col min="15622" max="15622" width="5" customWidth="1"/>
    <col min="15623" max="15623" width="0" hidden="1" customWidth="1"/>
    <col min="15624" max="15624" width="4.42578125" customWidth="1"/>
    <col min="15625" max="15625" width="6.5703125" customWidth="1"/>
    <col min="15626" max="15626" width="8" customWidth="1"/>
    <col min="15627" max="15627" width="5.140625" customWidth="1"/>
    <col min="15628" max="15628" width="4.140625" customWidth="1"/>
    <col min="15629" max="15629" width="7.140625" customWidth="1"/>
    <col min="15630" max="15630" width="4.7109375" customWidth="1"/>
    <col min="15631" max="15631" width="0" hidden="1" customWidth="1"/>
    <col min="15632" max="15632" width="6.28515625" customWidth="1"/>
    <col min="15633" max="15633" width="7" customWidth="1"/>
    <col min="15634" max="15634" width="7.140625" customWidth="1"/>
    <col min="15635" max="15635" width="5.7109375" customWidth="1"/>
    <col min="15636" max="15636" width="3.42578125" customWidth="1"/>
    <col min="15637" max="15637" width="7.42578125" customWidth="1"/>
    <col min="15638" max="15638" width="5.140625" customWidth="1"/>
    <col min="15639" max="15639" width="0" hidden="1" customWidth="1"/>
    <col min="15640" max="15640" width="5.7109375" customWidth="1"/>
    <col min="15641" max="15641" width="6.7109375" customWidth="1"/>
    <col min="15642" max="15651" width="0" hidden="1" customWidth="1"/>
    <col min="15874" max="15874" width="7" customWidth="1"/>
    <col min="15875" max="15875" width="5.42578125" customWidth="1"/>
    <col min="15876" max="15876" width="3.85546875" customWidth="1"/>
    <col min="15877" max="15877" width="6.42578125" customWidth="1"/>
    <col min="15878" max="15878" width="5" customWidth="1"/>
    <col min="15879" max="15879" width="0" hidden="1" customWidth="1"/>
    <col min="15880" max="15880" width="4.42578125" customWidth="1"/>
    <col min="15881" max="15881" width="6.5703125" customWidth="1"/>
    <col min="15882" max="15882" width="8" customWidth="1"/>
    <col min="15883" max="15883" width="5.140625" customWidth="1"/>
    <col min="15884" max="15884" width="4.140625" customWidth="1"/>
    <col min="15885" max="15885" width="7.140625" customWidth="1"/>
    <col min="15886" max="15886" width="4.7109375" customWidth="1"/>
    <col min="15887" max="15887" width="0" hidden="1" customWidth="1"/>
    <col min="15888" max="15888" width="6.28515625" customWidth="1"/>
    <col min="15889" max="15889" width="7" customWidth="1"/>
    <col min="15890" max="15890" width="7.140625" customWidth="1"/>
    <col min="15891" max="15891" width="5.7109375" customWidth="1"/>
    <col min="15892" max="15892" width="3.42578125" customWidth="1"/>
    <col min="15893" max="15893" width="7.42578125" customWidth="1"/>
    <col min="15894" max="15894" width="5.140625" customWidth="1"/>
    <col min="15895" max="15895" width="0" hidden="1" customWidth="1"/>
    <col min="15896" max="15896" width="5.7109375" customWidth="1"/>
    <col min="15897" max="15897" width="6.7109375" customWidth="1"/>
    <col min="15898" max="15907" width="0" hidden="1" customWidth="1"/>
    <col min="16130" max="16130" width="7" customWidth="1"/>
    <col min="16131" max="16131" width="5.42578125" customWidth="1"/>
    <col min="16132" max="16132" width="3.85546875" customWidth="1"/>
    <col min="16133" max="16133" width="6.42578125" customWidth="1"/>
    <col min="16134" max="16134" width="5" customWidth="1"/>
    <col min="16135" max="16135" width="0" hidden="1" customWidth="1"/>
    <col min="16136" max="16136" width="4.42578125" customWidth="1"/>
    <col min="16137" max="16137" width="6.5703125" customWidth="1"/>
    <col min="16138" max="16138" width="8" customWidth="1"/>
    <col min="16139" max="16139" width="5.140625" customWidth="1"/>
    <col min="16140" max="16140" width="4.140625" customWidth="1"/>
    <col min="16141" max="16141" width="7.140625" customWidth="1"/>
    <col min="16142" max="16142" width="4.7109375" customWidth="1"/>
    <col min="16143" max="16143" width="0" hidden="1" customWidth="1"/>
    <col min="16144" max="16144" width="6.28515625" customWidth="1"/>
    <col min="16145" max="16145" width="7" customWidth="1"/>
    <col min="16146" max="16146" width="7.140625" customWidth="1"/>
    <col min="16147" max="16147" width="5.7109375" customWidth="1"/>
    <col min="16148" max="16148" width="3.42578125" customWidth="1"/>
    <col min="16149" max="16149" width="7.42578125" customWidth="1"/>
    <col min="16150" max="16150" width="5.140625" customWidth="1"/>
    <col min="16151" max="16151" width="0" hidden="1" customWidth="1"/>
    <col min="16152" max="16152" width="5.7109375" customWidth="1"/>
    <col min="16153" max="16153" width="6.7109375" customWidth="1"/>
    <col min="16154" max="16163" width="0" hidden="1" customWidth="1"/>
  </cols>
  <sheetData>
    <row r="1" spans="2:35">
      <c r="B1" s="56" t="s">
        <v>250</v>
      </c>
      <c r="C1" s="57"/>
      <c r="D1" s="57"/>
      <c r="E1" s="58"/>
      <c r="F1" s="58"/>
      <c r="G1" s="58"/>
      <c r="H1" s="58"/>
      <c r="I1" s="58"/>
      <c r="J1" s="59"/>
      <c r="K1" s="59"/>
      <c r="L1" s="59"/>
      <c r="M1" s="59"/>
      <c r="N1" s="56"/>
      <c r="O1" s="60"/>
      <c r="P1" s="56"/>
      <c r="Q1" s="61"/>
      <c r="Z1" s="65"/>
    </row>
    <row r="2" spans="2:35">
      <c r="B2" s="66" t="s">
        <v>251</v>
      </c>
      <c r="C2" s="67"/>
      <c r="D2" s="61" t="s">
        <v>252</v>
      </c>
      <c r="E2" s="62"/>
      <c r="F2" s="62"/>
      <c r="G2" s="68"/>
      <c r="H2" s="62"/>
      <c r="I2" s="69"/>
      <c r="J2" s="78" t="s">
        <v>174</v>
      </c>
      <c r="K2" s="70"/>
      <c r="M2" s="70" t="s">
        <v>253</v>
      </c>
      <c r="N2" s="56"/>
      <c r="O2" s="59"/>
      <c r="P2" s="56"/>
      <c r="Q2" s="71"/>
      <c r="Z2" s="65"/>
    </row>
    <row r="3" spans="2:35">
      <c r="B3" s="72" t="s">
        <v>254</v>
      </c>
      <c r="C3" s="73"/>
      <c r="D3" s="71" t="s">
        <v>255</v>
      </c>
      <c r="E3" s="70"/>
      <c r="F3" s="60"/>
      <c r="G3" s="59"/>
      <c r="H3" s="60"/>
      <c r="I3" s="74"/>
      <c r="J3" s="59"/>
      <c r="K3" s="59"/>
      <c r="L3" s="70"/>
      <c r="M3" s="70"/>
      <c r="N3" s="56"/>
      <c r="O3" s="59"/>
      <c r="P3" s="56"/>
      <c r="Q3" s="71"/>
      <c r="Z3" s="65"/>
    </row>
    <row r="4" spans="2:35">
      <c r="B4" s="75" t="s">
        <v>256</v>
      </c>
      <c r="C4" s="59"/>
      <c r="D4" s="71" t="s">
        <v>257</v>
      </c>
      <c r="E4" s="70"/>
      <c r="F4" s="60"/>
      <c r="G4" s="59"/>
      <c r="H4" s="60"/>
      <c r="I4" s="74"/>
      <c r="J4" s="70" t="s">
        <v>180</v>
      </c>
      <c r="K4" s="59"/>
      <c r="M4" s="70">
        <v>0.3611111111111111</v>
      </c>
      <c r="N4" s="56"/>
      <c r="O4" s="59"/>
      <c r="P4" s="56"/>
      <c r="Q4" s="71"/>
      <c r="Z4" s="65"/>
    </row>
    <row r="5" spans="2:35">
      <c r="B5" s="72" t="s">
        <v>258</v>
      </c>
      <c r="C5" s="59"/>
      <c r="D5" s="71" t="s">
        <v>259</v>
      </c>
      <c r="E5" s="70"/>
      <c r="F5" s="60"/>
      <c r="G5" s="59"/>
      <c r="H5" s="60"/>
      <c r="I5" s="74"/>
      <c r="J5" s="59"/>
      <c r="K5" s="70"/>
      <c r="L5" s="70"/>
      <c r="M5" s="70"/>
      <c r="N5" s="56"/>
      <c r="O5" s="59"/>
      <c r="P5" s="56"/>
      <c r="Q5" s="71"/>
      <c r="Z5" s="65"/>
    </row>
    <row r="6" spans="2:35" ht="15.75" thickBot="1">
      <c r="B6" s="210"/>
      <c r="C6" s="211"/>
      <c r="D6" s="212"/>
      <c r="E6" s="57"/>
      <c r="F6" s="57"/>
      <c r="G6" s="57"/>
      <c r="H6" s="57"/>
      <c r="I6" s="213"/>
      <c r="J6" s="60"/>
      <c r="K6" s="60"/>
      <c r="L6" s="60"/>
      <c r="M6" s="60"/>
      <c r="N6" s="56"/>
      <c r="O6" s="77"/>
      <c r="P6" s="70"/>
      <c r="Q6" s="60"/>
      <c r="Z6" s="65"/>
    </row>
    <row r="7" spans="2:35" ht="30" customHeight="1" thickBot="1">
      <c r="B7" s="214" t="s">
        <v>187</v>
      </c>
      <c r="C7" s="215" t="s">
        <v>188</v>
      </c>
      <c r="D7" s="215" t="s">
        <v>189</v>
      </c>
      <c r="E7" s="216" t="s">
        <v>190</v>
      </c>
      <c r="F7" s="215" t="s">
        <v>191</v>
      </c>
      <c r="G7" s="216" t="s">
        <v>192</v>
      </c>
      <c r="H7" s="216" t="s">
        <v>192</v>
      </c>
      <c r="I7" s="84" t="s">
        <v>193</v>
      </c>
      <c r="J7" s="81" t="s">
        <v>187</v>
      </c>
      <c r="K7" s="82" t="s">
        <v>188</v>
      </c>
      <c r="L7" s="82" t="s">
        <v>189</v>
      </c>
      <c r="M7" s="83" t="s">
        <v>190</v>
      </c>
      <c r="N7" s="82" t="s">
        <v>191</v>
      </c>
      <c r="O7" s="83" t="s">
        <v>192</v>
      </c>
      <c r="P7" s="83" t="s">
        <v>192</v>
      </c>
      <c r="Q7" s="84" t="s">
        <v>193</v>
      </c>
      <c r="R7" s="81" t="s">
        <v>187</v>
      </c>
      <c r="S7" s="82" t="s">
        <v>188</v>
      </c>
      <c r="T7" s="82" t="s">
        <v>189</v>
      </c>
      <c r="U7" s="83" t="s">
        <v>190</v>
      </c>
      <c r="V7" s="82" t="s">
        <v>191</v>
      </c>
      <c r="W7" s="83" t="s">
        <v>192</v>
      </c>
      <c r="X7" s="83" t="s">
        <v>192</v>
      </c>
      <c r="Y7" s="84" t="s">
        <v>193</v>
      </c>
      <c r="Z7" s="86" t="s">
        <v>186</v>
      </c>
      <c r="AA7" s="87" t="s">
        <v>187</v>
      </c>
      <c r="AB7" s="88" t="s">
        <v>188</v>
      </c>
      <c r="AC7" s="88" t="s">
        <v>189</v>
      </c>
      <c r="AD7" s="89" t="s">
        <v>190</v>
      </c>
      <c r="AE7" s="88" t="s">
        <v>191</v>
      </c>
      <c r="AF7" s="89" t="s">
        <v>192</v>
      </c>
      <c r="AG7" s="90" t="s">
        <v>192</v>
      </c>
      <c r="AH7" s="84" t="s">
        <v>193</v>
      </c>
      <c r="AI7" s="91" t="s">
        <v>194</v>
      </c>
    </row>
    <row r="8" spans="2:35">
      <c r="B8" s="197" t="s">
        <v>195</v>
      </c>
      <c r="C8" s="93">
        <v>83</v>
      </c>
      <c r="D8" s="93">
        <v>5</v>
      </c>
      <c r="E8" s="93" t="s">
        <v>10</v>
      </c>
      <c r="F8" s="93" t="s">
        <v>196</v>
      </c>
      <c r="G8" s="94"/>
      <c r="H8" s="94" t="s">
        <v>197</v>
      </c>
      <c r="I8" s="95" t="s">
        <v>198</v>
      </c>
      <c r="J8" s="243" t="s">
        <v>195</v>
      </c>
      <c r="K8" s="93">
        <f>MAX(C60:C63)+1</f>
        <v>119</v>
      </c>
      <c r="L8" s="93">
        <v>4</v>
      </c>
      <c r="M8" s="93" t="s">
        <v>10</v>
      </c>
      <c r="N8" s="93" t="s">
        <v>199</v>
      </c>
      <c r="O8" s="94"/>
      <c r="P8" s="94"/>
      <c r="Q8" s="95" t="s">
        <v>198</v>
      </c>
      <c r="R8" s="249" t="s">
        <v>260</v>
      </c>
      <c r="S8" s="93">
        <f>MAX(K57:K67)+1</f>
        <v>146</v>
      </c>
      <c r="T8" s="93">
        <v>4</v>
      </c>
      <c r="U8" s="93" t="s">
        <v>261</v>
      </c>
      <c r="V8" s="93" t="s">
        <v>196</v>
      </c>
      <c r="W8" s="94"/>
      <c r="X8" s="93" t="s">
        <v>197</v>
      </c>
      <c r="Y8" s="95" t="s">
        <v>198</v>
      </c>
      <c r="Z8" s="92">
        <v>0.15625</v>
      </c>
      <c r="AA8" s="102"/>
      <c r="AB8" s="93"/>
      <c r="AC8" s="93"/>
      <c r="AD8" s="93"/>
      <c r="AE8" s="93"/>
      <c r="AF8" s="94"/>
      <c r="AG8" s="94"/>
      <c r="AH8" s="95"/>
      <c r="AI8" s="96">
        <v>2.7777777777777779E-3</v>
      </c>
    </row>
    <row r="9" spans="2:35">
      <c r="B9" s="198" t="s">
        <v>200</v>
      </c>
      <c r="C9" s="99">
        <f>C8+1</f>
        <v>84</v>
      </c>
      <c r="D9" s="99">
        <v>4</v>
      </c>
      <c r="E9" s="99" t="s">
        <v>10</v>
      </c>
      <c r="F9" s="99" t="s">
        <v>201</v>
      </c>
      <c r="G9" s="100"/>
      <c r="H9" s="100" t="s">
        <v>197</v>
      </c>
      <c r="I9" s="104" t="s">
        <v>198</v>
      </c>
      <c r="J9" s="103" t="s">
        <v>200</v>
      </c>
      <c r="K9" s="99">
        <f>K8+1</f>
        <v>120</v>
      </c>
      <c r="L9" s="99">
        <v>4</v>
      </c>
      <c r="M9" s="99" t="s">
        <v>10</v>
      </c>
      <c r="N9" s="99" t="s">
        <v>202</v>
      </c>
      <c r="O9" s="100"/>
      <c r="P9" s="100"/>
      <c r="Q9" s="104" t="s">
        <v>198</v>
      </c>
      <c r="R9" s="103" t="s">
        <v>200</v>
      </c>
      <c r="S9" s="99">
        <f>S8+1</f>
        <v>147</v>
      </c>
      <c r="T9" s="99">
        <v>4</v>
      </c>
      <c r="U9" s="99" t="s">
        <v>261</v>
      </c>
      <c r="V9" s="99" t="s">
        <v>201</v>
      </c>
      <c r="W9" s="100"/>
      <c r="X9" s="99" t="s">
        <v>197</v>
      </c>
      <c r="Y9" s="104" t="s">
        <v>198</v>
      </c>
      <c r="Z9" s="97">
        <v>0.15833333333333333</v>
      </c>
      <c r="AA9" s="103"/>
      <c r="AB9" s="99"/>
      <c r="AC9" s="99"/>
      <c r="AD9" s="99"/>
      <c r="AE9" s="99"/>
      <c r="AF9" s="100"/>
      <c r="AG9" s="100"/>
      <c r="AH9" s="104"/>
      <c r="AI9" s="96">
        <v>2.7777777777777779E-3</v>
      </c>
    </row>
    <row r="10" spans="2:35">
      <c r="B10" s="198" t="s">
        <v>203</v>
      </c>
      <c r="C10" s="99">
        <f>C9+1</f>
        <v>85</v>
      </c>
      <c r="D10" s="99">
        <v>4</v>
      </c>
      <c r="E10" s="99" t="s">
        <v>10</v>
      </c>
      <c r="F10" s="99" t="s">
        <v>204</v>
      </c>
      <c r="G10" s="100"/>
      <c r="H10" s="100" t="s">
        <v>197</v>
      </c>
      <c r="I10" s="104" t="s">
        <v>198</v>
      </c>
      <c r="J10" s="103" t="s">
        <v>203</v>
      </c>
      <c r="K10" s="99">
        <f>K9+1</f>
        <v>121</v>
      </c>
      <c r="L10" s="99">
        <v>4</v>
      </c>
      <c r="M10" s="99" t="s">
        <v>10</v>
      </c>
      <c r="N10" s="99" t="s">
        <v>205</v>
      </c>
      <c r="O10" s="100"/>
      <c r="P10" s="100"/>
      <c r="Q10" s="104" t="s">
        <v>198</v>
      </c>
      <c r="R10" s="103" t="s">
        <v>262</v>
      </c>
      <c r="S10" s="99"/>
      <c r="T10" s="99"/>
      <c r="U10" s="99"/>
      <c r="V10" s="99"/>
      <c r="W10" s="100"/>
      <c r="X10" s="99"/>
      <c r="Y10" s="104"/>
      <c r="Z10" s="105"/>
      <c r="AA10" s="103"/>
      <c r="AB10" s="63"/>
      <c r="AC10" s="99"/>
      <c r="AD10" s="99"/>
      <c r="AE10" s="99"/>
      <c r="AF10" s="100"/>
      <c r="AG10" s="100"/>
      <c r="AH10" s="104"/>
      <c r="AI10" s="96">
        <v>2.7777777777777779E-3</v>
      </c>
    </row>
    <row r="11" spans="2:35">
      <c r="B11" s="199">
        <v>17</v>
      </c>
      <c r="C11" s="99">
        <f>C10+1</f>
        <v>86</v>
      </c>
      <c r="D11" s="99">
        <v>4</v>
      </c>
      <c r="E11" s="99" t="s">
        <v>10</v>
      </c>
      <c r="F11" s="107" t="s">
        <v>206</v>
      </c>
      <c r="G11" s="100"/>
      <c r="H11" s="100" t="s">
        <v>197</v>
      </c>
      <c r="I11" s="104" t="s">
        <v>198</v>
      </c>
      <c r="J11" s="106">
        <v>17</v>
      </c>
      <c r="K11" s="99">
        <f>K10+1</f>
        <v>122</v>
      </c>
      <c r="L11" s="99">
        <v>5</v>
      </c>
      <c r="M11" s="99" t="s">
        <v>10</v>
      </c>
      <c r="N11" s="99" t="s">
        <v>207</v>
      </c>
      <c r="O11" s="100"/>
      <c r="P11" s="100"/>
      <c r="Q11" s="104" t="s">
        <v>198</v>
      </c>
      <c r="R11" s="106"/>
      <c r="S11" s="99"/>
      <c r="T11" s="99"/>
      <c r="U11" s="99"/>
      <c r="V11" s="99"/>
      <c r="W11" s="100"/>
      <c r="X11" s="99"/>
      <c r="Y11" s="104"/>
      <c r="Z11" s="105"/>
      <c r="AA11" s="108"/>
      <c r="AB11" s="107"/>
      <c r="AC11" s="107"/>
      <c r="AD11" s="107"/>
      <c r="AE11" s="107"/>
      <c r="AF11" s="100"/>
      <c r="AG11" s="100"/>
      <c r="AH11" s="104"/>
      <c r="AI11" s="109">
        <v>0</v>
      </c>
    </row>
    <row r="12" spans="2:35">
      <c r="B12" s="200"/>
      <c r="C12" s="99"/>
      <c r="D12" s="106">
        <f>SUM(D8:D11)</f>
        <v>17</v>
      </c>
      <c r="E12" s="107"/>
      <c r="F12" s="99"/>
      <c r="G12" s="100"/>
      <c r="H12" s="100"/>
      <c r="I12" s="104"/>
      <c r="J12" s="201"/>
      <c r="K12" s="99"/>
      <c r="L12" s="106">
        <f>SUM(L8:L11)</f>
        <v>17</v>
      </c>
      <c r="M12" s="107"/>
      <c r="N12" s="99"/>
      <c r="O12" s="100"/>
      <c r="P12" s="100"/>
      <c r="Q12" s="104"/>
      <c r="R12" s="103"/>
      <c r="S12" s="99"/>
      <c r="T12" s="99"/>
      <c r="U12" s="99"/>
      <c r="V12" s="99"/>
      <c r="W12" s="100"/>
      <c r="X12" s="99"/>
      <c r="Y12" s="104"/>
      <c r="Z12" s="97">
        <v>0.16041666666666668</v>
      </c>
      <c r="AA12" s="110"/>
      <c r="AB12" s="99"/>
      <c r="AC12" s="107"/>
      <c r="AD12" s="99"/>
      <c r="AE12" s="99"/>
      <c r="AF12" s="100"/>
      <c r="AG12" s="100"/>
      <c r="AH12" s="104"/>
      <c r="AI12" s="109">
        <v>0</v>
      </c>
    </row>
    <row r="13" spans="2:35">
      <c r="B13" s="200"/>
      <c r="C13" s="99"/>
      <c r="D13" s="107"/>
      <c r="E13" s="107"/>
      <c r="F13" s="99"/>
      <c r="G13" s="100"/>
      <c r="H13" s="100"/>
      <c r="I13" s="104"/>
      <c r="J13" s="201"/>
      <c r="K13" s="99"/>
      <c r="L13" s="107"/>
      <c r="M13" s="107"/>
      <c r="N13" s="99"/>
      <c r="O13" s="100"/>
      <c r="P13" s="100"/>
      <c r="Q13" s="104"/>
      <c r="R13" s="103"/>
      <c r="S13" s="99"/>
      <c r="T13" s="99"/>
      <c r="U13" s="99"/>
      <c r="V13" s="99"/>
      <c r="W13" s="100"/>
      <c r="X13" s="99"/>
      <c r="Y13" s="104"/>
      <c r="Z13" s="97">
        <v>0.16250000000000001</v>
      </c>
      <c r="AA13" s="110"/>
      <c r="AB13" s="99"/>
      <c r="AC13" s="107"/>
      <c r="AD13" s="99"/>
      <c r="AE13" s="99"/>
      <c r="AF13" s="100"/>
      <c r="AG13" s="100"/>
      <c r="AH13" s="104"/>
      <c r="AI13" s="109">
        <v>0</v>
      </c>
    </row>
    <row r="14" spans="2:35">
      <c r="B14" s="200"/>
      <c r="C14" s="201"/>
      <c r="D14" s="201"/>
      <c r="E14" s="201"/>
      <c r="F14" s="201"/>
      <c r="G14" s="201"/>
      <c r="H14" s="201"/>
      <c r="J14" s="201"/>
      <c r="K14" s="201"/>
      <c r="L14" s="201"/>
      <c r="M14" s="201"/>
      <c r="N14" s="201"/>
      <c r="O14" s="201"/>
      <c r="P14" s="201"/>
      <c r="R14" s="201"/>
      <c r="S14" s="201"/>
      <c r="T14" s="201"/>
      <c r="U14" s="201"/>
      <c r="V14" s="201"/>
      <c r="W14" s="201"/>
      <c r="X14" s="201"/>
      <c r="Y14" s="112"/>
      <c r="Z14" s="97"/>
      <c r="AA14" s="108"/>
      <c r="AB14" s="107"/>
      <c r="AC14" s="107"/>
      <c r="AD14" s="107"/>
      <c r="AE14" s="107"/>
      <c r="AF14" s="100"/>
      <c r="AG14" s="100"/>
      <c r="AH14" s="104"/>
      <c r="AI14" s="96">
        <v>2.7777777777777779E-3</v>
      </c>
    </row>
    <row r="15" spans="2:35">
      <c r="B15" s="202" t="s">
        <v>212</v>
      </c>
      <c r="C15" s="107">
        <f>MAX(C10:C13)+1</f>
        <v>87</v>
      </c>
      <c r="D15" s="115">
        <v>3</v>
      </c>
      <c r="E15" s="99" t="s">
        <v>10</v>
      </c>
      <c r="F15" s="99" t="s">
        <v>196</v>
      </c>
      <c r="G15" s="100"/>
      <c r="H15" s="100" t="s">
        <v>213</v>
      </c>
      <c r="I15" s="104" t="s">
        <v>198</v>
      </c>
      <c r="J15" s="114" t="s">
        <v>212</v>
      </c>
      <c r="K15" s="107">
        <f>MAX(K10:K13)+1</f>
        <v>123</v>
      </c>
      <c r="L15" s="115">
        <v>4</v>
      </c>
      <c r="M15" s="99" t="s">
        <v>10</v>
      </c>
      <c r="N15" s="99" t="s">
        <v>199</v>
      </c>
      <c r="O15" s="100"/>
      <c r="P15" s="100"/>
      <c r="Q15" s="104" t="s">
        <v>198</v>
      </c>
      <c r="R15" s="218" t="s">
        <v>263</v>
      </c>
      <c r="S15" s="107">
        <f>MAX(S8:S14)+1</f>
        <v>148</v>
      </c>
      <c r="T15" s="99">
        <v>3</v>
      </c>
      <c r="U15" s="99" t="s">
        <v>261</v>
      </c>
      <c r="V15" s="99" t="s">
        <v>196</v>
      </c>
      <c r="W15" s="100"/>
      <c r="X15" s="99" t="s">
        <v>213</v>
      </c>
      <c r="Y15" s="104" t="s">
        <v>220</v>
      </c>
      <c r="Z15" s="97">
        <v>0.16458333333333333</v>
      </c>
      <c r="AA15" s="110"/>
      <c r="AB15" s="107"/>
      <c r="AC15" s="107"/>
      <c r="AD15" s="107"/>
      <c r="AE15" s="99"/>
      <c r="AF15" s="100"/>
      <c r="AG15" s="100"/>
      <c r="AH15" s="104"/>
      <c r="AI15" s="96">
        <v>2.7777777777777779E-3</v>
      </c>
    </row>
    <row r="16" spans="2:35">
      <c r="B16" s="203" t="s">
        <v>200</v>
      </c>
      <c r="C16" s="99">
        <f>C15+1</f>
        <v>88</v>
      </c>
      <c r="D16" s="99">
        <v>3</v>
      </c>
      <c r="E16" s="99" t="s">
        <v>10</v>
      </c>
      <c r="F16" s="99" t="s">
        <v>201</v>
      </c>
      <c r="G16" s="100"/>
      <c r="H16" s="100" t="s">
        <v>213</v>
      </c>
      <c r="I16" s="104" t="s">
        <v>198</v>
      </c>
      <c r="J16" s="117" t="s">
        <v>200</v>
      </c>
      <c r="K16" s="99">
        <f>K15+1</f>
        <v>124</v>
      </c>
      <c r="L16" s="99">
        <v>4</v>
      </c>
      <c r="M16" s="99" t="s">
        <v>10</v>
      </c>
      <c r="N16" s="99" t="s">
        <v>202</v>
      </c>
      <c r="O16" s="100"/>
      <c r="P16" s="100"/>
      <c r="Q16" s="104" t="s">
        <v>198</v>
      </c>
      <c r="R16" s="117" t="s">
        <v>264</v>
      </c>
      <c r="S16" s="99">
        <f>S15+1</f>
        <v>149</v>
      </c>
      <c r="T16" s="99">
        <v>2</v>
      </c>
      <c r="U16" s="99" t="s">
        <v>261</v>
      </c>
      <c r="V16" s="99" t="s">
        <v>201</v>
      </c>
      <c r="W16" s="100"/>
      <c r="X16" s="99" t="s">
        <v>213</v>
      </c>
      <c r="Y16" s="104" t="s">
        <v>220</v>
      </c>
      <c r="Z16" s="97">
        <f>Z15+AI15</f>
        <v>0.1673611111111111</v>
      </c>
      <c r="AA16" s="110"/>
      <c r="AB16" s="107"/>
      <c r="AC16" s="107"/>
      <c r="AD16" s="107"/>
      <c r="AE16" s="99"/>
      <c r="AF16" s="100"/>
      <c r="AG16" s="100"/>
      <c r="AH16" s="104"/>
      <c r="AI16" s="96">
        <v>2.7777777777777779E-3</v>
      </c>
    </row>
    <row r="17" spans="2:35">
      <c r="B17" s="198" t="s">
        <v>214</v>
      </c>
      <c r="C17" s="99">
        <f>C16+1</f>
        <v>89</v>
      </c>
      <c r="D17" s="99">
        <v>4</v>
      </c>
      <c r="E17" s="99" t="s">
        <v>10</v>
      </c>
      <c r="F17" s="99" t="s">
        <v>204</v>
      </c>
      <c r="G17" s="100"/>
      <c r="H17" s="100" t="s">
        <v>213</v>
      </c>
      <c r="I17" s="104" t="s">
        <v>198</v>
      </c>
      <c r="J17" s="103" t="s">
        <v>214</v>
      </c>
      <c r="K17" s="99">
        <f>K16+1</f>
        <v>125</v>
      </c>
      <c r="L17" s="99">
        <v>4</v>
      </c>
      <c r="M17" s="99" t="s">
        <v>10</v>
      </c>
      <c r="N17" s="99" t="s">
        <v>205</v>
      </c>
      <c r="O17" s="100"/>
      <c r="P17" s="100"/>
      <c r="Q17" s="104" t="s">
        <v>198</v>
      </c>
      <c r="R17" s="103" t="s">
        <v>262</v>
      </c>
      <c r="S17" s="99"/>
      <c r="T17" s="99"/>
      <c r="U17" s="99"/>
      <c r="V17" s="99"/>
      <c r="W17" s="100"/>
      <c r="X17" s="99"/>
      <c r="Y17" s="104"/>
      <c r="Z17" s="118">
        <f>Z16+AI16</f>
        <v>0.17013888888888887</v>
      </c>
      <c r="AA17" s="110"/>
      <c r="AB17" s="107"/>
      <c r="AC17" s="107"/>
      <c r="AD17" s="107"/>
      <c r="AE17" s="99"/>
      <c r="AF17" s="100"/>
      <c r="AG17" s="100"/>
      <c r="AH17" s="104"/>
      <c r="AI17" s="109">
        <v>0</v>
      </c>
    </row>
    <row r="18" spans="2:35">
      <c r="B18" s="199">
        <v>22</v>
      </c>
      <c r="C18" s="99">
        <f>C17+1</f>
        <v>90</v>
      </c>
      <c r="D18" s="99">
        <v>4</v>
      </c>
      <c r="E18" s="99" t="s">
        <v>10</v>
      </c>
      <c r="F18" s="107" t="s">
        <v>206</v>
      </c>
      <c r="G18" s="100"/>
      <c r="H18" s="100" t="s">
        <v>213</v>
      </c>
      <c r="I18" s="104" t="s">
        <v>198</v>
      </c>
      <c r="J18" s="106">
        <v>22</v>
      </c>
      <c r="K18" s="99">
        <f>K17+1</f>
        <v>126</v>
      </c>
      <c r="L18" s="99">
        <v>4</v>
      </c>
      <c r="M18" s="99" t="s">
        <v>10</v>
      </c>
      <c r="N18" s="99" t="s">
        <v>207</v>
      </c>
      <c r="O18" s="100"/>
      <c r="P18" s="100"/>
      <c r="Q18" s="104" t="s">
        <v>198</v>
      </c>
      <c r="R18" s="106"/>
      <c r="S18" s="205" t="s">
        <v>265</v>
      </c>
      <c r="T18" s="99"/>
      <c r="U18" s="99"/>
      <c r="V18" s="99"/>
      <c r="W18" s="100"/>
      <c r="X18" s="99"/>
      <c r="Y18" s="104"/>
      <c r="Z18" s="118">
        <f>Z17+AI17</f>
        <v>0.17013888888888887</v>
      </c>
      <c r="AA18" s="108"/>
      <c r="AB18" s="107"/>
      <c r="AC18" s="107"/>
      <c r="AD18" s="107"/>
      <c r="AE18" s="99"/>
      <c r="AF18" s="100"/>
      <c r="AG18" s="100"/>
      <c r="AH18" s="104"/>
      <c r="AI18" s="109">
        <v>0</v>
      </c>
    </row>
    <row r="19" spans="2:35">
      <c r="B19" s="203"/>
      <c r="C19" s="99">
        <f>C18+1</f>
        <v>91</v>
      </c>
      <c r="D19" s="99">
        <v>4</v>
      </c>
      <c r="E19" s="99" t="s">
        <v>10</v>
      </c>
      <c r="F19" s="99" t="s">
        <v>215</v>
      </c>
      <c r="G19" s="100"/>
      <c r="H19" s="100" t="s">
        <v>213</v>
      </c>
      <c r="I19" s="104" t="s">
        <v>198</v>
      </c>
      <c r="J19" s="117"/>
      <c r="K19" s="99">
        <f>K18+1</f>
        <v>127</v>
      </c>
      <c r="L19" s="115">
        <v>4</v>
      </c>
      <c r="M19" s="99" t="s">
        <v>10</v>
      </c>
      <c r="N19" s="99" t="s">
        <v>209</v>
      </c>
      <c r="O19" s="100"/>
      <c r="P19" s="100"/>
      <c r="Q19" s="104" t="s">
        <v>198</v>
      </c>
      <c r="R19" s="63"/>
      <c r="S19" s="99"/>
      <c r="T19" s="99"/>
      <c r="U19" s="99"/>
      <c r="V19" s="99"/>
      <c r="W19" s="100"/>
      <c r="X19" s="99"/>
      <c r="Y19" s="104"/>
      <c r="Z19" s="97">
        <f>Z18+AI18</f>
        <v>0.17013888888888887</v>
      </c>
      <c r="AA19" s="110"/>
      <c r="AB19" s="107"/>
      <c r="AC19" s="107"/>
      <c r="AD19" s="107"/>
      <c r="AE19" s="99"/>
      <c r="AF19" s="100"/>
      <c r="AG19" s="100"/>
      <c r="AH19" s="104"/>
      <c r="AI19" s="96">
        <v>2.4305555555555556E-3</v>
      </c>
    </row>
    <row r="20" spans="2:35">
      <c r="B20" s="204"/>
      <c r="C20" s="99">
        <f>C19+1</f>
        <v>92</v>
      </c>
      <c r="D20" s="99">
        <v>4</v>
      </c>
      <c r="E20" s="99" t="s">
        <v>10</v>
      </c>
      <c r="F20" s="99" t="s">
        <v>216</v>
      </c>
      <c r="G20" s="100"/>
      <c r="H20" s="100" t="s">
        <v>213</v>
      </c>
      <c r="I20" s="104" t="s">
        <v>198</v>
      </c>
      <c r="J20" s="119"/>
      <c r="K20" s="99">
        <f>K19+1</f>
        <v>128</v>
      </c>
      <c r="L20" s="115">
        <v>2</v>
      </c>
      <c r="M20" s="99" t="s">
        <v>10</v>
      </c>
      <c r="N20" s="99" t="s">
        <v>211</v>
      </c>
      <c r="O20" s="100"/>
      <c r="P20" s="100"/>
      <c r="Q20" s="104" t="s">
        <v>198</v>
      </c>
      <c r="R20" s="103"/>
      <c r="S20" s="99"/>
      <c r="T20" s="99"/>
      <c r="U20" s="99"/>
      <c r="V20" s="99"/>
      <c r="W20" s="100"/>
      <c r="X20" s="99"/>
      <c r="Y20" s="104"/>
      <c r="Z20" s="97">
        <v>0.17291666666666669</v>
      </c>
      <c r="AA20" s="110"/>
      <c r="AB20" s="107"/>
      <c r="AC20" s="107"/>
      <c r="AD20" s="107"/>
      <c r="AE20" s="99"/>
      <c r="AF20" s="100"/>
      <c r="AG20" s="100"/>
      <c r="AH20" s="104"/>
      <c r="AI20" s="96"/>
    </row>
    <row r="21" spans="2:35">
      <c r="B21" s="200"/>
      <c r="C21" s="201"/>
      <c r="D21" s="106"/>
      <c r="E21" s="201"/>
      <c r="F21" s="201"/>
      <c r="G21" s="201"/>
      <c r="H21" s="201"/>
      <c r="J21" s="201"/>
      <c r="K21" s="201"/>
      <c r="L21" s="106">
        <f>SUM(L15:L20)</f>
        <v>22</v>
      </c>
      <c r="M21" s="201"/>
      <c r="N21" s="63"/>
      <c r="O21" s="201"/>
      <c r="P21" s="201"/>
      <c r="R21" s="219" t="s">
        <v>266</v>
      </c>
      <c r="S21" s="107">
        <f>MAX(S14:S20)+1</f>
        <v>150</v>
      </c>
      <c r="T21" s="99">
        <v>4</v>
      </c>
      <c r="U21" s="99" t="s">
        <v>261</v>
      </c>
      <c r="V21" s="99" t="s">
        <v>199</v>
      </c>
      <c r="W21" s="100"/>
      <c r="X21" s="99" t="s">
        <v>267</v>
      </c>
      <c r="Y21" s="104" t="s">
        <v>198</v>
      </c>
      <c r="Z21" s="113"/>
      <c r="AA21" s="99"/>
      <c r="AB21" s="99"/>
      <c r="AC21" s="99"/>
      <c r="AD21" s="99"/>
      <c r="AE21" s="99"/>
      <c r="AF21" s="100"/>
      <c r="AG21" s="100"/>
      <c r="AH21" s="104"/>
      <c r="AI21" s="96">
        <v>2.4305555555555556E-3</v>
      </c>
    </row>
    <row r="22" spans="2:35">
      <c r="B22" s="200"/>
      <c r="C22" s="205" t="s">
        <v>268</v>
      </c>
      <c r="D22" s="201"/>
      <c r="E22" s="201"/>
      <c r="F22" s="201"/>
      <c r="G22" s="201"/>
      <c r="H22" s="201"/>
      <c r="J22" s="201"/>
      <c r="K22" s="201"/>
      <c r="L22" s="201"/>
      <c r="M22" s="201"/>
      <c r="N22" s="63"/>
      <c r="O22" s="201"/>
      <c r="P22" s="201"/>
      <c r="R22" s="103" t="s">
        <v>200</v>
      </c>
      <c r="S22" s="99"/>
      <c r="T22" s="99"/>
      <c r="U22" s="99"/>
      <c r="V22" s="99"/>
      <c r="W22" s="201"/>
      <c r="X22" s="99"/>
      <c r="Y22" s="104"/>
      <c r="Z22" s="113"/>
      <c r="AA22" s="121"/>
      <c r="AB22" s="99"/>
      <c r="AC22" s="99"/>
      <c r="AD22" s="99"/>
      <c r="AE22" s="99"/>
      <c r="AF22" s="100"/>
      <c r="AG22" s="100"/>
      <c r="AH22" s="104"/>
      <c r="AI22" s="96">
        <v>2.4305555555555556E-3</v>
      </c>
    </row>
    <row r="23" spans="2:35">
      <c r="B23" s="200"/>
      <c r="C23" s="201"/>
      <c r="D23" s="201"/>
      <c r="E23" s="201"/>
      <c r="F23" s="201"/>
      <c r="G23" s="201"/>
      <c r="H23" s="201"/>
      <c r="J23" s="201"/>
      <c r="K23" s="201"/>
      <c r="L23" s="201"/>
      <c r="M23" s="201"/>
      <c r="N23" s="201"/>
      <c r="O23" s="201"/>
      <c r="P23" s="201"/>
      <c r="R23" s="103" t="s">
        <v>267</v>
      </c>
      <c r="S23" s="201"/>
      <c r="T23" s="106"/>
      <c r="U23" s="201"/>
      <c r="V23" s="201"/>
      <c r="W23" s="201"/>
      <c r="X23" s="201"/>
      <c r="Y23" s="112"/>
      <c r="Z23" s="113">
        <v>0.17569444444444446</v>
      </c>
      <c r="AA23" s="110"/>
      <c r="AB23" s="107"/>
      <c r="AC23" s="107"/>
      <c r="AD23" s="107"/>
      <c r="AE23" s="99"/>
      <c r="AF23" s="100"/>
      <c r="AG23" s="100"/>
      <c r="AH23" s="104"/>
      <c r="AI23" s="109">
        <v>0</v>
      </c>
    </row>
    <row r="24" spans="2:35">
      <c r="B24" s="200"/>
      <c r="C24" s="201"/>
      <c r="D24" s="201"/>
      <c r="E24" s="201"/>
      <c r="F24" s="201"/>
      <c r="G24" s="201"/>
      <c r="H24" s="201"/>
      <c r="J24" s="201"/>
      <c r="K24" s="201"/>
      <c r="L24" s="201"/>
      <c r="M24" s="201"/>
      <c r="N24" s="201"/>
      <c r="O24" s="201"/>
      <c r="P24" s="201"/>
      <c r="R24" s="103" t="s">
        <v>262</v>
      </c>
      <c r="S24" s="201"/>
      <c r="T24" s="201"/>
      <c r="U24" s="201"/>
      <c r="V24" s="201"/>
      <c r="W24" s="201"/>
      <c r="X24" s="201"/>
      <c r="Y24" s="112"/>
      <c r="Z24" s="113">
        <v>0.17708333333333334</v>
      </c>
      <c r="AA24" s="110"/>
      <c r="AB24" s="107"/>
      <c r="AC24" s="107"/>
      <c r="AD24" s="107"/>
      <c r="AE24" s="99"/>
      <c r="AF24" s="100"/>
      <c r="AG24" s="100"/>
      <c r="AH24" s="104"/>
      <c r="AI24" s="109"/>
    </row>
    <row r="25" spans="2:35">
      <c r="B25" s="206" t="s">
        <v>219</v>
      </c>
      <c r="C25" s="107">
        <f>MAX(C18:C22) +1</f>
        <v>93</v>
      </c>
      <c r="D25" s="107">
        <v>3</v>
      </c>
      <c r="E25" s="107" t="s">
        <v>13</v>
      </c>
      <c r="F25" s="99" t="s">
        <v>196</v>
      </c>
      <c r="G25" s="124"/>
      <c r="H25" s="100" t="s">
        <v>197</v>
      </c>
      <c r="I25" s="104" t="s">
        <v>220</v>
      </c>
      <c r="J25" s="123" t="s">
        <v>219</v>
      </c>
      <c r="K25" s="107">
        <f>MAX(K18:K22) +1</f>
        <v>129</v>
      </c>
      <c r="L25" s="107">
        <v>4</v>
      </c>
      <c r="M25" s="107" t="s">
        <v>13</v>
      </c>
      <c r="N25" s="99" t="s">
        <v>199</v>
      </c>
      <c r="O25" s="124"/>
      <c r="P25" s="100"/>
      <c r="Q25" s="104" t="s">
        <v>220</v>
      </c>
      <c r="R25" s="110"/>
      <c r="S25" s="107"/>
      <c r="T25" s="107"/>
      <c r="U25" s="107"/>
      <c r="V25" s="99"/>
      <c r="W25" s="100"/>
      <c r="X25" s="100"/>
      <c r="Y25" s="104"/>
      <c r="Z25" s="113">
        <v>0.17847222222222223</v>
      </c>
      <c r="AA25" s="110"/>
      <c r="AB25" s="107"/>
      <c r="AC25" s="107"/>
      <c r="AD25" s="107"/>
      <c r="AE25" s="99"/>
      <c r="AF25" s="100"/>
      <c r="AG25" s="100"/>
      <c r="AH25" s="104"/>
      <c r="AI25" s="109"/>
    </row>
    <row r="26" spans="2:35">
      <c r="B26" s="203" t="s">
        <v>221</v>
      </c>
      <c r="C26" s="99">
        <f>C25+1</f>
        <v>94</v>
      </c>
      <c r="D26" s="107">
        <v>4</v>
      </c>
      <c r="E26" s="107" t="s">
        <v>13</v>
      </c>
      <c r="F26" s="99" t="s">
        <v>201</v>
      </c>
      <c r="G26" s="124"/>
      <c r="H26" s="100" t="s">
        <v>197</v>
      </c>
      <c r="I26" s="104" t="s">
        <v>220</v>
      </c>
      <c r="J26" s="117" t="s">
        <v>221</v>
      </c>
      <c r="K26" s="99">
        <f>K25+1</f>
        <v>130</v>
      </c>
      <c r="L26" s="107">
        <v>4</v>
      </c>
      <c r="M26" s="107" t="s">
        <v>13</v>
      </c>
      <c r="N26" s="99" t="s">
        <v>202</v>
      </c>
      <c r="O26" s="124"/>
      <c r="P26" s="100"/>
      <c r="Q26" s="104" t="s">
        <v>220</v>
      </c>
      <c r="R26" s="110"/>
      <c r="S26" s="99"/>
      <c r="T26" s="107"/>
      <c r="U26" s="107"/>
      <c r="V26" s="99"/>
      <c r="W26" s="100"/>
      <c r="X26" s="100"/>
      <c r="Y26" s="104"/>
      <c r="Z26" s="113">
        <v>0.17986111111111111</v>
      </c>
      <c r="AA26" s="110"/>
      <c r="AB26" s="107"/>
      <c r="AC26" s="107"/>
      <c r="AD26" s="107"/>
      <c r="AE26" s="99"/>
      <c r="AF26" s="100"/>
      <c r="AG26" s="100"/>
      <c r="AH26" s="104"/>
      <c r="AI26" s="109">
        <v>0</v>
      </c>
    </row>
    <row r="27" spans="2:35">
      <c r="B27" s="203" t="s">
        <v>203</v>
      </c>
      <c r="C27" s="99">
        <f>C26+1</f>
        <v>95</v>
      </c>
      <c r="D27" s="107">
        <v>4</v>
      </c>
      <c r="E27" s="107" t="s">
        <v>13</v>
      </c>
      <c r="F27" s="99" t="s">
        <v>204</v>
      </c>
      <c r="G27" s="100"/>
      <c r="H27" s="100" t="s">
        <v>197</v>
      </c>
      <c r="I27" s="104" t="s">
        <v>220</v>
      </c>
      <c r="J27" s="117" t="s">
        <v>203</v>
      </c>
      <c r="K27" s="99">
        <f>K26+1</f>
        <v>131</v>
      </c>
      <c r="L27" s="107">
        <v>4</v>
      </c>
      <c r="M27" s="107" t="s">
        <v>13</v>
      </c>
      <c r="N27" s="99" t="s">
        <v>205</v>
      </c>
      <c r="O27" s="100"/>
      <c r="P27" s="100"/>
      <c r="Q27" s="104" t="s">
        <v>220</v>
      </c>
      <c r="R27" s="220" t="s">
        <v>269</v>
      </c>
      <c r="S27" s="107">
        <f>MAX(S19:S26)+1</f>
        <v>151</v>
      </c>
      <c r="T27" s="99">
        <v>4</v>
      </c>
      <c r="U27" s="99" t="s">
        <v>261</v>
      </c>
      <c r="V27" s="99" t="s">
        <v>199</v>
      </c>
      <c r="W27" s="100"/>
      <c r="X27" s="99" t="s">
        <v>267</v>
      </c>
      <c r="Y27" s="104" t="s">
        <v>220</v>
      </c>
      <c r="Z27" s="113"/>
      <c r="AA27" s="125"/>
      <c r="AB27" s="107"/>
      <c r="AC27" s="107"/>
      <c r="AD27" s="107"/>
      <c r="AE27" s="99"/>
      <c r="AF27" s="100"/>
      <c r="AG27" s="100"/>
      <c r="AH27" s="104"/>
      <c r="AI27" s="109">
        <v>0</v>
      </c>
    </row>
    <row r="28" spans="2:35">
      <c r="B28" s="199">
        <v>15</v>
      </c>
      <c r="C28" s="99">
        <f>C27+1</f>
        <v>96</v>
      </c>
      <c r="D28" s="107">
        <v>4</v>
      </c>
      <c r="E28" s="107" t="s">
        <v>13</v>
      </c>
      <c r="F28" s="107" t="s">
        <v>206</v>
      </c>
      <c r="G28" s="100"/>
      <c r="H28" s="100" t="s">
        <v>197</v>
      </c>
      <c r="I28" s="104" t="s">
        <v>220</v>
      </c>
      <c r="J28" s="106">
        <v>15</v>
      </c>
      <c r="K28" s="99">
        <f>K27+1</f>
        <v>132</v>
      </c>
      <c r="L28" s="107">
        <v>3</v>
      </c>
      <c r="M28" s="107" t="s">
        <v>13</v>
      </c>
      <c r="N28" s="99" t="s">
        <v>207</v>
      </c>
      <c r="O28" s="100"/>
      <c r="P28" s="100"/>
      <c r="Q28" s="104" t="s">
        <v>220</v>
      </c>
      <c r="R28" s="117" t="s">
        <v>264</v>
      </c>
      <c r="S28" s="99"/>
      <c r="T28" s="107"/>
      <c r="U28" s="107"/>
      <c r="V28" s="107"/>
      <c r="W28" s="100"/>
      <c r="X28" s="100"/>
      <c r="Y28" s="104"/>
      <c r="Z28" s="113"/>
      <c r="AA28" s="125"/>
      <c r="AB28" s="107"/>
      <c r="AC28" s="107"/>
      <c r="AD28" s="107"/>
      <c r="AE28" s="99"/>
      <c r="AF28" s="100"/>
      <c r="AG28" s="100"/>
      <c r="AH28" s="104"/>
      <c r="AI28" s="96">
        <v>1.3888888888888889E-3</v>
      </c>
    </row>
    <row r="29" spans="2:35">
      <c r="B29" s="207"/>
      <c r="C29" s="107"/>
      <c r="D29" s="106"/>
      <c r="E29" s="107"/>
      <c r="F29" s="99"/>
      <c r="G29" s="100"/>
      <c r="H29" s="100"/>
      <c r="I29" s="104"/>
      <c r="J29" s="110"/>
      <c r="K29" s="107"/>
      <c r="L29" s="106">
        <f>SUM(L25:L28)</f>
        <v>15</v>
      </c>
      <c r="M29" s="107"/>
      <c r="N29" s="99"/>
      <c r="O29" s="100"/>
      <c r="P29" s="100"/>
      <c r="Q29" s="104"/>
      <c r="R29" s="103" t="s">
        <v>267</v>
      </c>
      <c r="S29" s="107"/>
      <c r="T29" s="106"/>
      <c r="U29" s="107"/>
      <c r="V29" s="99"/>
      <c r="W29" s="100"/>
      <c r="X29" s="100"/>
      <c r="Y29" s="104"/>
      <c r="Z29" s="97">
        <v>0.18124999999999999</v>
      </c>
      <c r="AA29" s="110"/>
      <c r="AB29" s="107"/>
      <c r="AC29" s="107"/>
      <c r="AD29" s="107"/>
      <c r="AE29" s="99"/>
      <c r="AF29" s="100"/>
      <c r="AG29" s="100"/>
      <c r="AH29" s="104"/>
      <c r="AI29" s="96">
        <v>1.3888888888888889E-3</v>
      </c>
    </row>
    <row r="30" spans="2:35">
      <c r="B30" s="207"/>
      <c r="C30" s="107"/>
      <c r="D30" s="107"/>
      <c r="E30" s="107"/>
      <c r="F30" s="99"/>
      <c r="G30" s="100"/>
      <c r="H30" s="100"/>
      <c r="I30" s="104"/>
      <c r="J30" s="110"/>
      <c r="K30" s="107"/>
      <c r="L30" s="107"/>
      <c r="M30" s="107"/>
      <c r="N30" s="99"/>
      <c r="O30" s="100"/>
      <c r="P30" s="100"/>
      <c r="Q30" s="104"/>
      <c r="R30" s="103" t="s">
        <v>262</v>
      </c>
      <c r="S30" s="107"/>
      <c r="T30" s="107"/>
      <c r="U30" s="107"/>
      <c r="V30" s="99"/>
      <c r="W30" s="100"/>
      <c r="X30" s="100"/>
      <c r="Y30" s="104"/>
      <c r="Z30" s="97">
        <v>0.18263888888888891</v>
      </c>
      <c r="AA30" s="110"/>
      <c r="AB30" s="107"/>
      <c r="AC30" s="107"/>
      <c r="AD30" s="107"/>
      <c r="AE30" s="99"/>
      <c r="AF30" s="100"/>
      <c r="AG30" s="100"/>
      <c r="AH30" s="104"/>
      <c r="AI30" s="96">
        <v>1.3888888888888889E-3</v>
      </c>
    </row>
    <row r="31" spans="2:35">
      <c r="B31" s="206" t="s">
        <v>222</v>
      </c>
      <c r="C31" s="107">
        <f>MAX(C27:C30)+1</f>
        <v>97</v>
      </c>
      <c r="D31" s="107">
        <v>4</v>
      </c>
      <c r="E31" s="107" t="s">
        <v>13</v>
      </c>
      <c r="F31" s="99" t="s">
        <v>196</v>
      </c>
      <c r="G31" s="124"/>
      <c r="H31" s="100" t="s">
        <v>197</v>
      </c>
      <c r="I31" s="104" t="s">
        <v>220</v>
      </c>
      <c r="J31" s="123" t="s">
        <v>222</v>
      </c>
      <c r="K31" s="107">
        <f>MAX(K27:K30)+1</f>
        <v>133</v>
      </c>
      <c r="L31" s="107">
        <v>4</v>
      </c>
      <c r="M31" s="107" t="s">
        <v>13</v>
      </c>
      <c r="N31" s="99" t="s">
        <v>199</v>
      </c>
      <c r="O31" s="124"/>
      <c r="P31" s="100"/>
      <c r="Q31" s="104" t="s">
        <v>220</v>
      </c>
      <c r="R31" s="110"/>
      <c r="S31" s="107"/>
      <c r="T31" s="107"/>
      <c r="U31" s="107"/>
      <c r="V31" s="99"/>
      <c r="W31" s="100"/>
      <c r="X31" s="100"/>
      <c r="Y31" s="104"/>
      <c r="Z31" s="97">
        <v>0.18402777777777779</v>
      </c>
      <c r="AA31" s="110"/>
      <c r="AB31" s="107"/>
      <c r="AC31" s="107"/>
      <c r="AD31" s="107"/>
      <c r="AE31" s="99"/>
      <c r="AF31" s="100"/>
      <c r="AG31" s="100"/>
      <c r="AH31" s="104"/>
      <c r="AI31" s="96">
        <v>1.3888888888888889E-3</v>
      </c>
    </row>
    <row r="32" spans="2:35" ht="15.75">
      <c r="B32" s="203" t="s">
        <v>221</v>
      </c>
      <c r="C32" s="99">
        <f>C31+1</f>
        <v>98</v>
      </c>
      <c r="D32" s="107">
        <v>4</v>
      </c>
      <c r="E32" s="107" t="s">
        <v>13</v>
      </c>
      <c r="F32" s="99" t="s">
        <v>201</v>
      </c>
      <c r="G32" s="124"/>
      <c r="H32" s="100" t="s">
        <v>197</v>
      </c>
      <c r="I32" s="104" t="s">
        <v>220</v>
      </c>
      <c r="J32" s="117" t="s">
        <v>221</v>
      </c>
      <c r="K32" s="99">
        <f>K31+1</f>
        <v>134</v>
      </c>
      <c r="L32" s="107">
        <v>4</v>
      </c>
      <c r="M32" s="107" t="s">
        <v>13</v>
      </c>
      <c r="N32" s="99" t="s">
        <v>202</v>
      </c>
      <c r="O32" s="124"/>
      <c r="P32" s="100"/>
      <c r="Q32" s="104" t="s">
        <v>220</v>
      </c>
      <c r="R32" s="128" t="s">
        <v>225</v>
      </c>
      <c r="S32" s="99"/>
      <c r="T32" s="99"/>
      <c r="U32" s="107"/>
      <c r="V32" s="99"/>
      <c r="W32" s="100"/>
      <c r="X32" s="100"/>
      <c r="Y32" s="104"/>
      <c r="Z32" s="97">
        <v>0.18541666666666667</v>
      </c>
      <c r="AA32" s="110"/>
      <c r="AB32" s="107"/>
      <c r="AC32" s="107"/>
      <c r="AD32" s="107"/>
      <c r="AE32" s="99"/>
      <c r="AF32" s="100"/>
      <c r="AG32" s="100"/>
      <c r="AH32" s="104"/>
      <c r="AI32" s="109">
        <v>0</v>
      </c>
    </row>
    <row r="33" spans="2:35">
      <c r="B33" s="203" t="s">
        <v>214</v>
      </c>
      <c r="C33" s="99">
        <f>C32+1</f>
        <v>99</v>
      </c>
      <c r="D33" s="107">
        <v>4</v>
      </c>
      <c r="E33" s="107" t="s">
        <v>13</v>
      </c>
      <c r="F33" s="99" t="s">
        <v>204</v>
      </c>
      <c r="G33" s="100"/>
      <c r="H33" s="100" t="s">
        <v>197</v>
      </c>
      <c r="I33" s="104" t="s">
        <v>220</v>
      </c>
      <c r="J33" s="117" t="s">
        <v>214</v>
      </c>
      <c r="K33" s="99">
        <f>K32+1</f>
        <v>135</v>
      </c>
      <c r="L33" s="107">
        <v>4</v>
      </c>
      <c r="M33" s="107" t="s">
        <v>13</v>
      </c>
      <c r="N33" s="99" t="s">
        <v>205</v>
      </c>
      <c r="O33" s="100"/>
      <c r="P33" s="100"/>
      <c r="Q33" s="104" t="s">
        <v>220</v>
      </c>
      <c r="R33" s="110"/>
      <c r="S33" s="99"/>
      <c r="T33" s="107"/>
      <c r="U33" s="107"/>
      <c r="V33" s="99"/>
      <c r="W33" s="100"/>
      <c r="X33" s="100"/>
      <c r="Y33" s="104"/>
      <c r="Z33" s="105"/>
      <c r="AA33" s="110"/>
      <c r="AB33" s="107"/>
      <c r="AC33" s="107"/>
      <c r="AD33" s="107"/>
      <c r="AE33" s="99"/>
      <c r="AF33" s="100"/>
      <c r="AG33" s="100"/>
      <c r="AH33" s="104"/>
      <c r="AI33" s="109"/>
    </row>
    <row r="34" spans="2:35">
      <c r="B34" s="199">
        <v>16</v>
      </c>
      <c r="C34" s="99">
        <f>C33+1</f>
        <v>100</v>
      </c>
      <c r="D34" s="107">
        <v>4</v>
      </c>
      <c r="E34" s="107" t="s">
        <v>13</v>
      </c>
      <c r="F34" s="107" t="s">
        <v>206</v>
      </c>
      <c r="G34" s="100"/>
      <c r="H34" s="100" t="s">
        <v>197</v>
      </c>
      <c r="I34" s="104" t="s">
        <v>220</v>
      </c>
      <c r="J34" s="106">
        <v>16</v>
      </c>
      <c r="K34" s="99">
        <f>K33+1</f>
        <v>136</v>
      </c>
      <c r="L34" s="107">
        <v>4</v>
      </c>
      <c r="M34" s="107" t="s">
        <v>13</v>
      </c>
      <c r="N34" s="99" t="s">
        <v>207</v>
      </c>
      <c r="O34" s="100"/>
      <c r="P34" s="100"/>
      <c r="Q34" s="104" t="s">
        <v>220</v>
      </c>
      <c r="R34" s="106"/>
      <c r="S34" s="99"/>
      <c r="T34" s="107"/>
      <c r="U34" s="107"/>
      <c r="V34" s="107"/>
      <c r="W34" s="100"/>
      <c r="X34" s="100"/>
      <c r="Y34" s="104"/>
      <c r="Z34" s="105"/>
      <c r="AA34" s="110"/>
      <c r="AB34" s="107"/>
      <c r="AC34" s="107"/>
      <c r="AD34" s="107"/>
      <c r="AE34" s="99"/>
      <c r="AF34" s="100"/>
      <c r="AG34" s="100"/>
      <c r="AH34" s="104"/>
      <c r="AI34" s="109">
        <v>0</v>
      </c>
    </row>
    <row r="35" spans="2:35">
      <c r="B35" s="207"/>
      <c r="C35" s="107"/>
      <c r="D35" s="106"/>
      <c r="E35" s="107"/>
      <c r="F35" s="99"/>
      <c r="G35" s="100"/>
      <c r="H35" s="100"/>
      <c r="I35" s="104"/>
      <c r="J35" s="110"/>
      <c r="K35" s="107"/>
      <c r="L35" s="106">
        <f>SUM(L31:L34)</f>
        <v>16</v>
      </c>
      <c r="M35" s="107"/>
      <c r="N35" s="99"/>
      <c r="O35" s="100"/>
      <c r="P35" s="100"/>
      <c r="Q35" s="104"/>
      <c r="R35" s="126"/>
      <c r="S35" s="107"/>
      <c r="T35" s="106"/>
      <c r="U35" s="107"/>
      <c r="V35" s="99"/>
      <c r="W35" s="100"/>
      <c r="X35" s="100"/>
      <c r="Y35" s="104"/>
      <c r="Z35" s="97">
        <v>0.18680555555555556</v>
      </c>
      <c r="AA35" s="110"/>
      <c r="AB35" s="107"/>
      <c r="AC35" s="107"/>
      <c r="AD35" s="107"/>
      <c r="AE35" s="99"/>
      <c r="AF35" s="100"/>
      <c r="AG35" s="100"/>
      <c r="AH35" s="104"/>
      <c r="AI35" s="109">
        <v>0</v>
      </c>
    </row>
    <row r="36" spans="2:35">
      <c r="B36" s="208" t="s">
        <v>223</v>
      </c>
      <c r="C36" s="107"/>
      <c r="D36" s="107"/>
      <c r="E36" s="107"/>
      <c r="F36" s="99"/>
      <c r="G36" s="100"/>
      <c r="H36" s="100"/>
      <c r="I36" s="104"/>
      <c r="J36" s="127" t="s">
        <v>270</v>
      </c>
      <c r="K36" s="107"/>
      <c r="L36" s="115"/>
      <c r="M36" s="115"/>
      <c r="N36" s="99"/>
      <c r="O36" s="100"/>
      <c r="P36" s="100"/>
      <c r="Q36" s="104"/>
      <c r="R36" s="110"/>
      <c r="S36" s="107"/>
      <c r="T36" s="107"/>
      <c r="U36" s="107"/>
      <c r="V36" s="99"/>
      <c r="W36" s="100"/>
      <c r="X36" s="100"/>
      <c r="Y36" s="104"/>
      <c r="Z36" s="97">
        <v>0.18819444444444444</v>
      </c>
      <c r="AA36" s="110"/>
      <c r="AB36" s="107"/>
      <c r="AC36" s="107"/>
      <c r="AD36" s="107"/>
      <c r="AE36" s="99"/>
      <c r="AF36" s="100"/>
      <c r="AG36" s="100"/>
      <c r="AH36" s="104"/>
      <c r="AI36" s="96">
        <v>1.3888888888888889E-3</v>
      </c>
    </row>
    <row r="37" spans="2:35">
      <c r="B37" s="200"/>
      <c r="C37" s="201"/>
      <c r="D37" s="201"/>
      <c r="E37" s="201"/>
      <c r="F37" s="201"/>
      <c r="G37" s="201"/>
      <c r="H37" s="201"/>
      <c r="J37" s="110"/>
      <c r="K37" s="107"/>
      <c r="L37" s="107"/>
      <c r="M37" s="107"/>
      <c r="N37" s="99"/>
      <c r="O37" s="100"/>
      <c r="P37" s="100"/>
      <c r="Q37" s="104"/>
      <c r="R37" s="110"/>
      <c r="S37" s="107"/>
      <c r="T37" s="107"/>
      <c r="U37" s="107"/>
      <c r="V37" s="99"/>
      <c r="W37" s="100"/>
      <c r="X37" s="100"/>
      <c r="Y37" s="104"/>
      <c r="Z37" s="97">
        <v>0.18958333333333333</v>
      </c>
      <c r="AA37" s="110"/>
      <c r="AB37" s="107"/>
      <c r="AC37" s="107"/>
      <c r="AD37" s="107"/>
      <c r="AE37" s="99"/>
      <c r="AF37" s="100"/>
      <c r="AG37" s="100"/>
      <c r="AH37" s="104"/>
      <c r="AI37" s="96">
        <v>1.3888888888888889E-3</v>
      </c>
    </row>
    <row r="38" spans="2:35">
      <c r="B38" s="209" t="s">
        <v>195</v>
      </c>
      <c r="C38" s="99">
        <f>MAX(C32:C37)+1</f>
        <v>101</v>
      </c>
      <c r="D38" s="99">
        <v>4</v>
      </c>
      <c r="E38" s="99" t="s">
        <v>10</v>
      </c>
      <c r="F38" s="99" t="s">
        <v>226</v>
      </c>
      <c r="G38" s="100"/>
      <c r="H38" s="100" t="s">
        <v>197</v>
      </c>
      <c r="I38" s="104" t="s">
        <v>198</v>
      </c>
      <c r="J38" s="98" t="s">
        <v>195</v>
      </c>
      <c r="K38" s="99">
        <f>MAX(K33:K37)+1</f>
        <v>137</v>
      </c>
      <c r="L38" s="99">
        <v>8</v>
      </c>
      <c r="M38" s="99" t="s">
        <v>271</v>
      </c>
      <c r="N38" s="99" t="s">
        <v>199</v>
      </c>
      <c r="O38" s="100"/>
      <c r="P38" s="100" t="s">
        <v>272</v>
      </c>
      <c r="Q38" s="104" t="s">
        <v>198</v>
      </c>
      <c r="R38" s="110"/>
      <c r="S38" s="107"/>
      <c r="T38" s="107"/>
      <c r="U38" s="107"/>
      <c r="V38" s="99"/>
      <c r="W38" s="100"/>
      <c r="X38" s="100"/>
      <c r="Y38" s="104"/>
      <c r="Z38" s="97">
        <v>0.19097222222222221</v>
      </c>
      <c r="AA38" s="110"/>
      <c r="AB38" s="107"/>
      <c r="AC38" s="107"/>
      <c r="AD38" s="107"/>
      <c r="AE38" s="99"/>
      <c r="AF38" s="100"/>
      <c r="AG38" s="100"/>
      <c r="AH38" s="104"/>
      <c r="AI38" s="96"/>
    </row>
    <row r="39" spans="2:35">
      <c r="B39" s="198" t="s">
        <v>200</v>
      </c>
      <c r="C39" s="99">
        <f>C38+1</f>
        <v>102</v>
      </c>
      <c r="D39" s="99">
        <v>4</v>
      </c>
      <c r="E39" s="99" t="s">
        <v>10</v>
      </c>
      <c r="F39" s="132" t="s">
        <v>229</v>
      </c>
      <c r="G39" s="100"/>
      <c r="H39" s="100" t="s">
        <v>197</v>
      </c>
      <c r="I39" s="104" t="s">
        <v>198</v>
      </c>
      <c r="J39" s="103" t="s">
        <v>200</v>
      </c>
      <c r="K39" s="99">
        <f>K38+1</f>
        <v>138</v>
      </c>
      <c r="L39" s="99">
        <v>8</v>
      </c>
      <c r="M39" s="99" t="s">
        <v>271</v>
      </c>
      <c r="N39" s="99" t="s">
        <v>202</v>
      </c>
      <c r="O39" s="100"/>
      <c r="P39" s="100" t="s">
        <v>272</v>
      </c>
      <c r="Q39" s="104" t="s">
        <v>198</v>
      </c>
      <c r="R39" s="110"/>
      <c r="S39" s="107"/>
      <c r="T39" s="107"/>
      <c r="U39" s="107"/>
      <c r="V39" s="99"/>
      <c r="W39" s="100"/>
      <c r="X39" s="100"/>
      <c r="Y39" s="104"/>
      <c r="Z39" s="129">
        <v>0.16875000000000001</v>
      </c>
      <c r="AA39" s="125"/>
      <c r="AB39" s="107"/>
      <c r="AC39" s="107"/>
      <c r="AD39" s="99"/>
      <c r="AE39" s="99"/>
      <c r="AF39" s="100"/>
      <c r="AG39" s="100"/>
      <c r="AH39" s="104"/>
      <c r="AI39" s="96">
        <v>1.3888888888888889E-3</v>
      </c>
    </row>
    <row r="40" spans="2:35">
      <c r="B40" s="198" t="s">
        <v>203</v>
      </c>
      <c r="C40" s="99">
        <f>C39+1</f>
        <v>103</v>
      </c>
      <c r="D40" s="99">
        <v>5</v>
      </c>
      <c r="E40" s="99" t="s">
        <v>10</v>
      </c>
      <c r="F40" s="99" t="s">
        <v>231</v>
      </c>
      <c r="G40" s="100"/>
      <c r="H40" s="100" t="s">
        <v>197</v>
      </c>
      <c r="I40" s="104" t="s">
        <v>198</v>
      </c>
      <c r="J40" s="103" t="s">
        <v>203</v>
      </c>
      <c r="K40" s="99"/>
      <c r="L40" s="106">
        <f>SUM(L38:L39)</f>
        <v>16</v>
      </c>
      <c r="M40" s="99"/>
      <c r="N40" s="99"/>
      <c r="O40" s="100"/>
      <c r="P40" s="100"/>
      <c r="Q40" s="104"/>
      <c r="R40" s="110"/>
      <c r="S40" s="107"/>
      <c r="T40" s="107"/>
      <c r="U40" s="107"/>
      <c r="V40" s="99"/>
      <c r="W40" s="100"/>
      <c r="X40" s="100"/>
      <c r="Y40" s="104"/>
      <c r="Z40" s="131">
        <v>0.19236111111111112</v>
      </c>
      <c r="AA40" s="110"/>
      <c r="AB40" s="107"/>
      <c r="AC40" s="107"/>
      <c r="AD40" s="107"/>
      <c r="AE40" s="99"/>
      <c r="AF40" s="100"/>
      <c r="AG40" s="100"/>
      <c r="AH40" s="104"/>
      <c r="AI40" s="96">
        <v>1.3888888888888889E-3</v>
      </c>
    </row>
    <row r="41" spans="2:35" s="65" customFormat="1">
      <c r="B41" s="199">
        <v>17</v>
      </c>
      <c r="C41" s="99">
        <f>C40+1</f>
        <v>104</v>
      </c>
      <c r="D41" s="99">
        <v>4</v>
      </c>
      <c r="E41" s="99" t="s">
        <v>10</v>
      </c>
      <c r="F41" s="99" t="s">
        <v>232</v>
      </c>
      <c r="G41" s="100"/>
      <c r="H41" s="100" t="s">
        <v>197</v>
      </c>
      <c r="I41" s="104" t="s">
        <v>198</v>
      </c>
      <c r="J41" s="106">
        <v>17</v>
      </c>
      <c r="K41" s="99"/>
      <c r="L41" s="99"/>
      <c r="M41" s="99"/>
      <c r="N41" s="99"/>
      <c r="O41" s="100"/>
      <c r="P41" s="100"/>
      <c r="Q41" s="104"/>
      <c r="R41" s="121"/>
      <c r="S41" s="107"/>
      <c r="T41" s="107"/>
      <c r="U41" s="107"/>
      <c r="V41" s="99"/>
      <c r="W41" s="100"/>
      <c r="X41" s="100"/>
      <c r="Y41" s="104"/>
      <c r="Z41" s="133"/>
      <c r="AA41" s="107"/>
      <c r="AB41" s="107"/>
      <c r="AC41" s="107"/>
      <c r="AD41" s="107"/>
      <c r="AE41" s="99"/>
      <c r="AF41" s="100"/>
      <c r="AG41" s="100"/>
      <c r="AH41" s="104"/>
      <c r="AI41" s="111">
        <v>1.0416666666666666E-2</v>
      </c>
    </row>
    <row r="42" spans="2:35" s="65" customFormat="1">
      <c r="B42" s="200"/>
      <c r="C42" s="99"/>
      <c r="D42" s="106"/>
      <c r="E42" s="107"/>
      <c r="F42" s="99"/>
      <c r="G42" s="100"/>
      <c r="H42" s="100"/>
      <c r="I42" s="104"/>
      <c r="J42" s="63"/>
      <c r="K42" s="99"/>
      <c r="L42" s="106"/>
      <c r="M42" s="107"/>
      <c r="N42" s="99"/>
      <c r="O42" s="100"/>
      <c r="P42" s="100"/>
      <c r="Q42" s="104"/>
      <c r="R42" s="110"/>
      <c r="S42" s="107"/>
      <c r="T42" s="107"/>
      <c r="U42" s="107"/>
      <c r="V42" s="99"/>
      <c r="W42" s="100"/>
      <c r="X42" s="100"/>
      <c r="Y42" s="104"/>
      <c r="Z42" s="113"/>
      <c r="AA42" s="125"/>
      <c r="AB42" s="107"/>
      <c r="AC42" s="107"/>
      <c r="AD42" s="107"/>
      <c r="AE42" s="99"/>
      <c r="AF42" s="100"/>
      <c r="AG42" s="100"/>
      <c r="AH42" s="104"/>
      <c r="AI42" s="111"/>
    </row>
    <row r="43" spans="2:35" s="65" customFormat="1">
      <c r="B43" s="202" t="s">
        <v>212</v>
      </c>
      <c r="C43" s="107">
        <f>MAX(C40:C42)+1</f>
        <v>105</v>
      </c>
      <c r="D43" s="115">
        <v>4</v>
      </c>
      <c r="E43" s="99" t="s">
        <v>10</v>
      </c>
      <c r="F43" s="99" t="s">
        <v>226</v>
      </c>
      <c r="G43" s="100"/>
      <c r="H43" s="100" t="s">
        <v>197</v>
      </c>
      <c r="I43" s="104" t="s">
        <v>198</v>
      </c>
      <c r="J43" s="114" t="s">
        <v>212</v>
      </c>
      <c r="K43" s="107">
        <f>MAX(K38:K42)+1</f>
        <v>139</v>
      </c>
      <c r="L43" s="115">
        <v>8</v>
      </c>
      <c r="M43" s="99" t="s">
        <v>271</v>
      </c>
      <c r="N43" s="99" t="s">
        <v>199</v>
      </c>
      <c r="O43" s="100"/>
      <c r="P43" s="100" t="s">
        <v>272</v>
      </c>
      <c r="Q43" s="104" t="s">
        <v>198</v>
      </c>
      <c r="R43" s="110"/>
      <c r="S43" s="107"/>
      <c r="T43" s="107"/>
      <c r="U43" s="107"/>
      <c r="V43" s="99"/>
      <c r="W43" s="100"/>
      <c r="X43" s="100"/>
      <c r="Y43" s="104"/>
      <c r="Z43" s="113"/>
      <c r="AA43" s="125"/>
      <c r="AB43" s="107"/>
      <c r="AC43" s="107"/>
      <c r="AD43" s="107"/>
      <c r="AE43" s="99"/>
      <c r="AF43" s="100"/>
      <c r="AG43" s="100"/>
      <c r="AH43" s="104"/>
      <c r="AI43" s="111"/>
    </row>
    <row r="44" spans="2:35" s="65" customFormat="1">
      <c r="B44" s="203" t="s">
        <v>200</v>
      </c>
      <c r="C44" s="99">
        <f>C43+1</f>
        <v>106</v>
      </c>
      <c r="D44" s="99">
        <v>4</v>
      </c>
      <c r="E44" s="99" t="s">
        <v>10</v>
      </c>
      <c r="F44" s="132" t="s">
        <v>229</v>
      </c>
      <c r="G44" s="100"/>
      <c r="H44" s="100" t="s">
        <v>197</v>
      </c>
      <c r="I44" s="104" t="s">
        <v>198</v>
      </c>
      <c r="J44" s="117" t="s">
        <v>200</v>
      </c>
      <c r="K44" s="99">
        <f>K43+1</f>
        <v>140</v>
      </c>
      <c r="L44" s="99">
        <v>8</v>
      </c>
      <c r="M44" s="99" t="s">
        <v>271</v>
      </c>
      <c r="N44" s="99" t="s">
        <v>202</v>
      </c>
      <c r="O44" s="100"/>
      <c r="P44" s="100" t="s">
        <v>272</v>
      </c>
      <c r="Q44" s="104" t="s">
        <v>198</v>
      </c>
      <c r="R44" s="110"/>
      <c r="S44" s="107"/>
      <c r="T44" s="107"/>
      <c r="U44" s="107"/>
      <c r="V44" s="99"/>
      <c r="W44" s="100"/>
      <c r="X44" s="100"/>
      <c r="Y44" s="104"/>
      <c r="Z44" s="113"/>
      <c r="AA44" s="125"/>
      <c r="AB44" s="107"/>
      <c r="AC44" s="107"/>
      <c r="AD44" s="107"/>
      <c r="AE44" s="99"/>
      <c r="AF44" s="100"/>
      <c r="AG44" s="100"/>
      <c r="AH44" s="104"/>
      <c r="AI44" s="111"/>
    </row>
    <row r="45" spans="2:35" s="65" customFormat="1">
      <c r="B45" s="198" t="s">
        <v>214</v>
      </c>
      <c r="C45" s="99">
        <f>C44+1</f>
        <v>107</v>
      </c>
      <c r="D45" s="99">
        <v>4</v>
      </c>
      <c r="E45" s="99" t="s">
        <v>10</v>
      </c>
      <c r="F45" s="99" t="s">
        <v>231</v>
      </c>
      <c r="G45" s="100"/>
      <c r="H45" s="100" t="s">
        <v>197</v>
      </c>
      <c r="I45" s="104" t="s">
        <v>198</v>
      </c>
      <c r="J45" s="103" t="s">
        <v>214</v>
      </c>
      <c r="K45" s="99">
        <f>K44+1</f>
        <v>141</v>
      </c>
      <c r="L45" s="99">
        <v>6</v>
      </c>
      <c r="M45" s="99" t="s">
        <v>271</v>
      </c>
      <c r="N45" s="99" t="s">
        <v>205</v>
      </c>
      <c r="O45" s="100"/>
      <c r="P45" s="100" t="s">
        <v>272</v>
      </c>
      <c r="Q45" s="104" t="s">
        <v>198</v>
      </c>
      <c r="R45" s="110"/>
      <c r="S45" s="107"/>
      <c r="T45" s="107"/>
      <c r="U45" s="107"/>
      <c r="V45" s="99"/>
      <c r="W45" s="100"/>
      <c r="X45" s="100"/>
      <c r="Y45" s="104"/>
      <c r="Z45" s="133"/>
      <c r="AA45" s="125"/>
      <c r="AB45" s="107"/>
      <c r="AC45" s="107"/>
      <c r="AD45" s="107"/>
      <c r="AE45" s="99"/>
      <c r="AF45" s="100"/>
      <c r="AG45" s="100"/>
      <c r="AH45" s="104"/>
      <c r="AI45" s="111"/>
    </row>
    <row r="46" spans="2:35" s="65" customFormat="1">
      <c r="B46" s="199">
        <v>22</v>
      </c>
      <c r="C46" s="99">
        <f>C45+1</f>
        <v>108</v>
      </c>
      <c r="D46" s="99">
        <v>4</v>
      </c>
      <c r="E46" s="99" t="s">
        <v>10</v>
      </c>
      <c r="F46" s="132" t="s">
        <v>232</v>
      </c>
      <c r="G46" s="100"/>
      <c r="H46" s="100" t="s">
        <v>197</v>
      </c>
      <c r="I46" s="104" t="s">
        <v>198</v>
      </c>
      <c r="J46" s="106">
        <v>22</v>
      </c>
      <c r="K46" s="99"/>
      <c r="L46" s="106">
        <f>SUM(L43:L45)</f>
        <v>22</v>
      </c>
      <c r="M46" s="99"/>
      <c r="N46" s="99"/>
      <c r="O46" s="100"/>
      <c r="P46" s="100"/>
      <c r="Q46" s="104"/>
      <c r="R46" s="110"/>
      <c r="S46" s="107"/>
      <c r="T46" s="107"/>
      <c r="U46" s="107"/>
      <c r="V46" s="99"/>
      <c r="W46" s="100"/>
      <c r="X46" s="100"/>
      <c r="Y46" s="104"/>
      <c r="Z46" s="133"/>
      <c r="AA46" s="125"/>
      <c r="AB46" s="107"/>
      <c r="AC46" s="107"/>
      <c r="AD46" s="107"/>
      <c r="AE46" s="99"/>
      <c r="AF46" s="100"/>
      <c r="AG46" s="100"/>
      <c r="AH46" s="104"/>
      <c r="AI46" s="111"/>
    </row>
    <row r="47" spans="2:35" s="65" customFormat="1">
      <c r="B47" s="203"/>
      <c r="C47" s="99">
        <f>C46+1</f>
        <v>109</v>
      </c>
      <c r="D47" s="115">
        <v>3</v>
      </c>
      <c r="E47" s="99" t="s">
        <v>10</v>
      </c>
      <c r="F47" s="99" t="s">
        <v>236</v>
      </c>
      <c r="G47" s="100"/>
      <c r="H47" s="100" t="s">
        <v>197</v>
      </c>
      <c r="I47" s="104" t="s">
        <v>198</v>
      </c>
      <c r="J47" s="63"/>
      <c r="K47" s="99"/>
      <c r="L47" s="115"/>
      <c r="M47" s="99"/>
      <c r="N47" s="99"/>
      <c r="O47" s="100"/>
      <c r="P47" s="100"/>
      <c r="Q47" s="104"/>
      <c r="R47" s="110"/>
      <c r="S47" s="107"/>
      <c r="T47" s="107"/>
      <c r="U47" s="107"/>
      <c r="V47" s="99"/>
      <c r="W47" s="100"/>
      <c r="X47" s="100"/>
      <c r="Y47" s="104"/>
      <c r="Z47" s="133"/>
      <c r="AA47" s="125"/>
      <c r="AB47" s="107"/>
      <c r="AC47" s="107"/>
      <c r="AD47" s="107"/>
      <c r="AE47" s="99"/>
      <c r="AF47" s="100"/>
      <c r="AG47" s="100"/>
      <c r="AH47" s="104"/>
      <c r="AI47" s="111"/>
    </row>
    <row r="48" spans="2:35" s="65" customFormat="1">
      <c r="B48" s="204"/>
      <c r="C48" s="99">
        <f>C47+1</f>
        <v>110</v>
      </c>
      <c r="D48" s="115">
        <v>3</v>
      </c>
      <c r="E48" s="99" t="s">
        <v>10</v>
      </c>
      <c r="F48" s="99" t="s">
        <v>237</v>
      </c>
      <c r="G48" s="100"/>
      <c r="H48" s="100" t="s">
        <v>197</v>
      </c>
      <c r="I48" s="104" t="s">
        <v>198</v>
      </c>
      <c r="J48" s="127" t="s">
        <v>223</v>
      </c>
      <c r="K48" s="99"/>
      <c r="L48" s="115"/>
      <c r="M48" s="99"/>
      <c r="N48" s="99"/>
      <c r="O48" s="100"/>
      <c r="P48" s="100"/>
      <c r="Q48" s="104"/>
      <c r="R48" s="110"/>
      <c r="S48" s="107"/>
      <c r="T48" s="107"/>
      <c r="U48" s="107"/>
      <c r="V48" s="99"/>
      <c r="W48" s="100"/>
      <c r="X48" s="100"/>
      <c r="Y48" s="104"/>
      <c r="Z48" s="133"/>
      <c r="AA48" s="125"/>
      <c r="AB48" s="107"/>
      <c r="AC48" s="107"/>
      <c r="AD48" s="107"/>
      <c r="AE48" s="99"/>
      <c r="AF48" s="100"/>
      <c r="AG48" s="100"/>
      <c r="AH48" s="104"/>
      <c r="AI48" s="111"/>
    </row>
    <row r="49" spans="2:35" s="65" customFormat="1">
      <c r="B49" s="200"/>
      <c r="C49" s="201"/>
      <c r="D49" s="106"/>
      <c r="E49" s="201"/>
      <c r="F49" s="201"/>
      <c r="G49" s="201"/>
      <c r="H49" s="201"/>
      <c r="I49" s="112"/>
      <c r="J49" s="201"/>
      <c r="K49" s="201"/>
      <c r="L49" s="106"/>
      <c r="M49" s="201"/>
      <c r="N49" s="201"/>
      <c r="O49" s="201"/>
      <c r="P49" s="201"/>
      <c r="Q49" s="112"/>
      <c r="R49" s="110"/>
      <c r="S49" s="107"/>
      <c r="T49" s="107"/>
      <c r="U49" s="107"/>
      <c r="V49" s="99"/>
      <c r="W49" s="100"/>
      <c r="X49" s="100"/>
      <c r="Y49" s="104"/>
      <c r="Z49" s="113"/>
      <c r="AA49" s="125"/>
      <c r="AB49" s="107"/>
      <c r="AC49" s="107"/>
      <c r="AD49" s="107"/>
      <c r="AE49" s="99"/>
      <c r="AF49" s="100"/>
      <c r="AG49" s="100"/>
      <c r="AH49" s="104"/>
      <c r="AI49" s="111"/>
    </row>
    <row r="50" spans="2:35" s="65" customFormat="1">
      <c r="B50" s="200"/>
      <c r="C50" s="201"/>
      <c r="D50" s="201"/>
      <c r="E50" s="201"/>
      <c r="F50" s="201"/>
      <c r="G50" s="201"/>
      <c r="H50" s="201"/>
      <c r="I50" s="112"/>
      <c r="J50" s="201"/>
      <c r="K50" s="201"/>
      <c r="L50" s="201"/>
      <c r="M50" s="201"/>
      <c r="N50" s="201"/>
      <c r="O50" s="201"/>
      <c r="P50" s="201"/>
      <c r="Q50" s="112"/>
      <c r="R50" s="110"/>
      <c r="S50" s="107"/>
      <c r="T50" s="107"/>
      <c r="U50" s="107"/>
      <c r="V50" s="99"/>
      <c r="W50" s="100"/>
      <c r="X50" s="100"/>
      <c r="Y50" s="104"/>
      <c r="Z50" s="113"/>
      <c r="AA50" s="125"/>
      <c r="AB50" s="107"/>
      <c r="AC50" s="107"/>
      <c r="AD50" s="107"/>
      <c r="AE50" s="99"/>
      <c r="AF50" s="100"/>
      <c r="AG50" s="100"/>
      <c r="AH50" s="104"/>
      <c r="AI50" s="111"/>
    </row>
    <row r="51" spans="2:35" s="65" customFormat="1">
      <c r="B51" s="206" t="s">
        <v>219</v>
      </c>
      <c r="C51" s="107">
        <f>MAX(C46:C50) +1</f>
        <v>111</v>
      </c>
      <c r="D51" s="107">
        <v>4</v>
      </c>
      <c r="E51" s="107" t="s">
        <v>13</v>
      </c>
      <c r="F51" s="99" t="s">
        <v>226</v>
      </c>
      <c r="G51" s="124"/>
      <c r="H51" s="100" t="s">
        <v>197</v>
      </c>
      <c r="I51" s="104" t="s">
        <v>220</v>
      </c>
      <c r="J51" s="123" t="s">
        <v>219</v>
      </c>
      <c r="K51" s="107">
        <f>MAX(K45:K50)+1</f>
        <v>142</v>
      </c>
      <c r="L51" s="107">
        <v>8</v>
      </c>
      <c r="M51" s="99" t="s">
        <v>273</v>
      </c>
      <c r="N51" s="99" t="s">
        <v>199</v>
      </c>
      <c r="O51" s="124"/>
      <c r="P51" s="100" t="s">
        <v>272</v>
      </c>
      <c r="Q51" s="104" t="s">
        <v>220</v>
      </c>
      <c r="R51" s="110"/>
      <c r="S51" s="107"/>
      <c r="T51" s="107"/>
      <c r="U51" s="107"/>
      <c r="V51" s="99"/>
      <c r="W51" s="100"/>
      <c r="X51" s="100"/>
      <c r="Y51" s="104"/>
      <c r="Z51" s="113"/>
      <c r="AA51" s="125"/>
      <c r="AB51" s="107"/>
      <c r="AC51" s="107"/>
      <c r="AD51" s="107"/>
      <c r="AE51" s="99"/>
      <c r="AF51" s="100"/>
      <c r="AG51" s="100"/>
      <c r="AH51" s="104"/>
      <c r="AI51" s="111"/>
    </row>
    <row r="52" spans="2:35" s="65" customFormat="1">
      <c r="B52" s="203" t="s">
        <v>221</v>
      </c>
      <c r="C52" s="99">
        <f>C51+1</f>
        <v>112</v>
      </c>
      <c r="D52" s="107">
        <v>4</v>
      </c>
      <c r="E52" s="107" t="s">
        <v>13</v>
      </c>
      <c r="F52" s="132" t="s">
        <v>229</v>
      </c>
      <c r="G52" s="124"/>
      <c r="H52" s="100" t="s">
        <v>197</v>
      </c>
      <c r="I52" s="104" t="s">
        <v>220</v>
      </c>
      <c r="J52" s="117" t="s">
        <v>221</v>
      </c>
      <c r="K52" s="99">
        <f>K51+1</f>
        <v>143</v>
      </c>
      <c r="L52" s="107">
        <v>7</v>
      </c>
      <c r="M52" s="99" t="s">
        <v>273</v>
      </c>
      <c r="N52" s="99" t="s">
        <v>202</v>
      </c>
      <c r="O52" s="124"/>
      <c r="P52" s="100" t="s">
        <v>272</v>
      </c>
      <c r="Q52" s="104" t="s">
        <v>220</v>
      </c>
      <c r="R52" s="110"/>
      <c r="S52" s="107"/>
      <c r="T52" s="107"/>
      <c r="U52" s="107"/>
      <c r="V52" s="99"/>
      <c r="W52" s="100"/>
      <c r="X52" s="100"/>
      <c r="Y52" s="104"/>
      <c r="Z52" s="113"/>
      <c r="AA52" s="125"/>
      <c r="AB52" s="107"/>
      <c r="AC52" s="107"/>
      <c r="AD52" s="107"/>
      <c r="AE52" s="99"/>
      <c r="AF52" s="100"/>
      <c r="AG52" s="100"/>
      <c r="AH52" s="104"/>
      <c r="AI52" s="111"/>
    </row>
    <row r="53" spans="2:35">
      <c r="B53" s="203" t="s">
        <v>203</v>
      </c>
      <c r="C53" s="99">
        <f>C52+1</f>
        <v>113</v>
      </c>
      <c r="D53" s="107">
        <v>3</v>
      </c>
      <c r="E53" s="107" t="s">
        <v>13</v>
      </c>
      <c r="F53" s="99" t="s">
        <v>231</v>
      </c>
      <c r="G53" s="100"/>
      <c r="H53" s="100" t="s">
        <v>197</v>
      </c>
      <c r="I53" s="104" t="s">
        <v>220</v>
      </c>
      <c r="J53" s="117" t="s">
        <v>203</v>
      </c>
      <c r="K53" s="99"/>
      <c r="L53" s="106">
        <f>SUM(L51:L52)</f>
        <v>15</v>
      </c>
      <c r="M53" s="107"/>
      <c r="N53" s="99"/>
      <c r="O53" s="100"/>
      <c r="P53" s="100"/>
      <c r="Q53" s="104"/>
      <c r="R53" s="126"/>
      <c r="S53" s="107"/>
      <c r="T53" s="107"/>
      <c r="U53" s="107"/>
      <c r="V53" s="99"/>
      <c r="W53" s="100"/>
      <c r="X53" s="100"/>
      <c r="Y53" s="104"/>
      <c r="Z53" s="113"/>
      <c r="AA53" s="125"/>
      <c r="AB53" s="107"/>
      <c r="AC53" s="107"/>
      <c r="AD53" s="107"/>
      <c r="AE53" s="99"/>
      <c r="AF53" s="100"/>
      <c r="AG53" s="100"/>
      <c r="AH53" s="104"/>
      <c r="AI53" s="96">
        <v>3.125E-2</v>
      </c>
    </row>
    <row r="54" spans="2:35" s="65" customFormat="1">
      <c r="B54" s="199">
        <v>15</v>
      </c>
      <c r="C54" s="99">
        <f>C53+1</f>
        <v>114</v>
      </c>
      <c r="D54" s="107">
        <v>4</v>
      </c>
      <c r="E54" s="107" t="s">
        <v>13</v>
      </c>
      <c r="F54" s="99" t="s">
        <v>232</v>
      </c>
      <c r="G54" s="100"/>
      <c r="H54" s="100" t="s">
        <v>197</v>
      </c>
      <c r="I54" s="104" t="s">
        <v>220</v>
      </c>
      <c r="J54" s="106">
        <v>15</v>
      </c>
      <c r="K54" s="99"/>
      <c r="L54" s="107"/>
      <c r="M54" s="107"/>
      <c r="N54" s="107"/>
      <c r="O54" s="100"/>
      <c r="P54" s="100"/>
      <c r="Q54" s="104"/>
      <c r="R54" s="135"/>
      <c r="S54" s="99"/>
      <c r="T54" s="99"/>
      <c r="U54" s="99"/>
      <c r="V54" s="99"/>
      <c r="W54" s="100"/>
      <c r="X54" s="100"/>
      <c r="Y54" s="104"/>
      <c r="Z54" s="137"/>
      <c r="AA54" s="138"/>
      <c r="AB54" s="107"/>
      <c r="AC54" s="107"/>
      <c r="AD54" s="107"/>
      <c r="AE54" s="99"/>
      <c r="AF54" s="100"/>
      <c r="AG54" s="100"/>
      <c r="AH54" s="104"/>
      <c r="AI54" s="136"/>
    </row>
    <row r="55" spans="2:35">
      <c r="B55" s="207"/>
      <c r="C55" s="107"/>
      <c r="D55" s="106"/>
      <c r="E55" s="107"/>
      <c r="F55" s="99"/>
      <c r="G55" s="100"/>
      <c r="H55" s="100"/>
      <c r="I55" s="104"/>
      <c r="J55" s="126"/>
      <c r="K55" s="107"/>
      <c r="L55" s="106"/>
      <c r="M55" s="107"/>
      <c r="N55" s="99"/>
      <c r="O55" s="100"/>
      <c r="P55" s="100"/>
      <c r="Q55" s="104"/>
      <c r="R55" s="103"/>
      <c r="S55" s="99"/>
      <c r="T55" s="99"/>
      <c r="U55" s="99"/>
      <c r="V55" s="99"/>
      <c r="W55" s="100"/>
      <c r="X55" s="100"/>
      <c r="Y55" s="104"/>
      <c r="Z55" s="113"/>
      <c r="AA55" s="110"/>
      <c r="AB55" s="107"/>
      <c r="AC55" s="107"/>
      <c r="AD55" s="107"/>
      <c r="AE55" s="99"/>
      <c r="AF55" s="100"/>
      <c r="AG55" s="100"/>
      <c r="AH55" s="104"/>
      <c r="AI55" s="109">
        <v>0</v>
      </c>
    </row>
    <row r="56" spans="2:35">
      <c r="B56" s="207"/>
      <c r="C56" s="107"/>
      <c r="D56" s="107"/>
      <c r="E56" s="107"/>
      <c r="F56" s="99"/>
      <c r="G56" s="100"/>
      <c r="H56" s="100"/>
      <c r="I56" s="104"/>
      <c r="J56" s="110"/>
      <c r="K56" s="107"/>
      <c r="L56" s="107"/>
      <c r="M56" s="107"/>
      <c r="N56" s="99"/>
      <c r="O56" s="100"/>
      <c r="P56" s="100"/>
      <c r="Q56" s="104"/>
      <c r="R56" s="103"/>
      <c r="S56" s="63"/>
      <c r="T56" s="99"/>
      <c r="U56" s="99"/>
      <c r="V56" s="99"/>
      <c r="W56" s="100"/>
      <c r="X56" s="100"/>
      <c r="Y56" s="104"/>
      <c r="Z56" s="113"/>
      <c r="AA56" s="110"/>
      <c r="AB56" s="107"/>
      <c r="AC56" s="107"/>
      <c r="AD56" s="107"/>
      <c r="AE56" s="99"/>
      <c r="AF56" s="100"/>
      <c r="AG56" s="100"/>
      <c r="AH56" s="104"/>
      <c r="AI56" s="96"/>
    </row>
    <row r="57" spans="2:35">
      <c r="B57" s="206" t="s">
        <v>222</v>
      </c>
      <c r="C57" s="107">
        <f>MAX(C53:C56)+1</f>
        <v>115</v>
      </c>
      <c r="D57" s="107">
        <v>4</v>
      </c>
      <c r="E57" s="107" t="s">
        <v>13</v>
      </c>
      <c r="F57" s="99" t="s">
        <v>226</v>
      </c>
      <c r="G57" s="124"/>
      <c r="H57" s="100" t="s">
        <v>197</v>
      </c>
      <c r="I57" s="104" t="s">
        <v>220</v>
      </c>
      <c r="J57" s="123" t="s">
        <v>222</v>
      </c>
      <c r="K57" s="107">
        <f>MAX(K51:K56)+1</f>
        <v>144</v>
      </c>
      <c r="L57" s="107">
        <v>8</v>
      </c>
      <c r="M57" s="99" t="s">
        <v>273</v>
      </c>
      <c r="N57" s="99" t="s">
        <v>199</v>
      </c>
      <c r="O57" s="124"/>
      <c r="P57" s="100" t="s">
        <v>272</v>
      </c>
      <c r="Q57" s="104" t="s">
        <v>220</v>
      </c>
      <c r="R57" s="135"/>
      <c r="S57" s="99"/>
      <c r="T57" s="99"/>
      <c r="U57" s="99"/>
      <c r="V57" s="99"/>
      <c r="W57" s="100"/>
      <c r="X57" s="100"/>
      <c r="Y57" s="104"/>
      <c r="Z57" s="113"/>
      <c r="AA57" s="110"/>
      <c r="AB57" s="107"/>
      <c r="AC57" s="107"/>
      <c r="AD57" s="107"/>
      <c r="AE57" s="99"/>
      <c r="AF57" s="100"/>
      <c r="AG57" s="100"/>
      <c r="AH57" s="104"/>
      <c r="AI57" s="96"/>
    </row>
    <row r="58" spans="2:35">
      <c r="B58" s="203" t="s">
        <v>221</v>
      </c>
      <c r="C58" s="99">
        <f>C57+1</f>
        <v>116</v>
      </c>
      <c r="D58" s="107">
        <v>4</v>
      </c>
      <c r="E58" s="107" t="s">
        <v>13</v>
      </c>
      <c r="F58" s="132" t="s">
        <v>229</v>
      </c>
      <c r="G58" s="124"/>
      <c r="H58" s="100" t="s">
        <v>197</v>
      </c>
      <c r="I58" s="104" t="s">
        <v>220</v>
      </c>
      <c r="J58" s="117" t="s">
        <v>221</v>
      </c>
      <c r="K58" s="99">
        <f>K57+1</f>
        <v>145</v>
      </c>
      <c r="L58" s="107">
        <v>8</v>
      </c>
      <c r="M58" s="99" t="s">
        <v>273</v>
      </c>
      <c r="N58" s="99" t="s">
        <v>202</v>
      </c>
      <c r="O58" s="124"/>
      <c r="P58" s="100" t="s">
        <v>272</v>
      </c>
      <c r="Q58" s="104" t="s">
        <v>220</v>
      </c>
      <c r="R58" s="103"/>
      <c r="S58" s="99"/>
      <c r="T58" s="99"/>
      <c r="U58" s="99"/>
      <c r="V58" s="99"/>
      <c r="W58" s="100"/>
      <c r="X58" s="100"/>
      <c r="Y58" s="104"/>
      <c r="Z58" s="113"/>
      <c r="AA58" s="110"/>
      <c r="AB58" s="107"/>
      <c r="AC58" s="107"/>
      <c r="AD58" s="107"/>
      <c r="AE58" s="99"/>
      <c r="AF58" s="100"/>
      <c r="AG58" s="100"/>
      <c r="AH58" s="104"/>
      <c r="AI58" s="96">
        <v>1.3888888888888889E-3</v>
      </c>
    </row>
    <row r="59" spans="2:35">
      <c r="B59" s="203" t="s">
        <v>214</v>
      </c>
      <c r="C59" s="99">
        <f>C58+1</f>
        <v>117</v>
      </c>
      <c r="D59" s="107">
        <v>4</v>
      </c>
      <c r="E59" s="107" t="s">
        <v>13</v>
      </c>
      <c r="F59" s="99" t="s">
        <v>231</v>
      </c>
      <c r="G59" s="100"/>
      <c r="H59" s="100" t="s">
        <v>197</v>
      </c>
      <c r="I59" s="104" t="s">
        <v>220</v>
      </c>
      <c r="J59" s="117" t="s">
        <v>214</v>
      </c>
      <c r="K59" s="99"/>
      <c r="L59" s="106">
        <f>SUM(L57:L58)</f>
        <v>16</v>
      </c>
      <c r="M59" s="99"/>
      <c r="N59" s="99"/>
      <c r="O59" s="100"/>
      <c r="P59" s="100"/>
      <c r="Q59" s="104"/>
      <c r="R59" s="103"/>
      <c r="S59" s="63"/>
      <c r="T59" s="99"/>
      <c r="U59" s="99"/>
      <c r="V59" s="99"/>
      <c r="W59" s="100"/>
      <c r="X59" s="100"/>
      <c r="Y59" s="104"/>
      <c r="Z59" s="113"/>
      <c r="AA59" s="110"/>
      <c r="AB59" s="107"/>
      <c r="AC59" s="107"/>
      <c r="AD59" s="107"/>
      <c r="AE59" s="99"/>
      <c r="AF59" s="100"/>
      <c r="AG59" s="100"/>
      <c r="AH59" s="104"/>
      <c r="AI59" s="96">
        <v>1.3888888888888889E-3</v>
      </c>
    </row>
    <row r="60" spans="2:35">
      <c r="B60" s="199">
        <v>16</v>
      </c>
      <c r="C60" s="99">
        <f>C59+1</f>
        <v>118</v>
      </c>
      <c r="D60" s="107">
        <v>4</v>
      </c>
      <c r="E60" s="107" t="s">
        <v>13</v>
      </c>
      <c r="F60" s="99" t="s">
        <v>232</v>
      </c>
      <c r="G60" s="100"/>
      <c r="H60" s="100" t="s">
        <v>197</v>
      </c>
      <c r="I60" s="104" t="s">
        <v>220</v>
      </c>
      <c r="J60" s="106">
        <v>16</v>
      </c>
      <c r="K60" s="99"/>
      <c r="L60" s="107"/>
      <c r="M60" s="107"/>
      <c r="N60" s="107"/>
      <c r="O60" s="100"/>
      <c r="P60" s="100"/>
      <c r="Q60" s="104"/>
      <c r="R60" s="126"/>
      <c r="S60" s="107"/>
      <c r="T60" s="107"/>
      <c r="U60" s="107"/>
      <c r="V60" s="99"/>
      <c r="W60" s="100"/>
      <c r="X60" s="100"/>
      <c r="Y60" s="104"/>
      <c r="Z60" s="131"/>
      <c r="AA60" s="110"/>
      <c r="AB60" s="107"/>
      <c r="AC60" s="107"/>
      <c r="AD60" s="107"/>
      <c r="AE60" s="99"/>
      <c r="AF60" s="100"/>
      <c r="AG60" s="100"/>
      <c r="AH60" s="104"/>
      <c r="AI60" s="96">
        <v>1.3888888888888889E-3</v>
      </c>
    </row>
    <row r="61" spans="2:35">
      <c r="B61" s="207"/>
      <c r="C61" s="107"/>
      <c r="D61" s="106"/>
      <c r="E61" s="107"/>
      <c r="F61" s="99"/>
      <c r="G61" s="100"/>
      <c r="H61" s="100"/>
      <c r="I61" s="104"/>
      <c r="J61" s="126"/>
      <c r="K61" s="107"/>
      <c r="L61" s="106"/>
      <c r="M61" s="107"/>
      <c r="N61" s="99"/>
      <c r="O61" s="100"/>
      <c r="P61" s="100"/>
      <c r="Q61" s="104"/>
      <c r="R61" s="110"/>
      <c r="S61" s="107"/>
      <c r="T61" s="107"/>
      <c r="U61" s="107"/>
      <c r="V61" s="99"/>
      <c r="W61" s="100"/>
      <c r="X61" s="100"/>
      <c r="Y61" s="104"/>
      <c r="Z61" s="131"/>
      <c r="AA61" s="110"/>
      <c r="AB61" s="107"/>
      <c r="AC61" s="107"/>
      <c r="AD61" s="107"/>
      <c r="AE61" s="99"/>
      <c r="AF61" s="100"/>
      <c r="AG61" s="100"/>
      <c r="AH61" s="104"/>
      <c r="AI61" s="96">
        <v>1.3888888888888889E-3</v>
      </c>
    </row>
    <row r="62" spans="2:35" ht="15.75" thickBot="1">
      <c r="B62" s="246" t="s">
        <v>223</v>
      </c>
      <c r="C62" s="149"/>
      <c r="D62" s="150"/>
      <c r="E62" s="150"/>
      <c r="F62" s="151"/>
      <c r="G62" s="152"/>
      <c r="H62" s="152"/>
      <c r="I62" s="153"/>
      <c r="J62" s="247" t="s">
        <v>223</v>
      </c>
      <c r="K62" s="149"/>
      <c r="L62" s="150"/>
      <c r="M62" s="150"/>
      <c r="N62" s="151"/>
      <c r="O62" s="152"/>
      <c r="P62" s="152"/>
      <c r="Q62" s="153"/>
      <c r="R62" s="248"/>
      <c r="S62" s="149"/>
      <c r="T62" s="149"/>
      <c r="U62" s="149"/>
      <c r="V62" s="151"/>
      <c r="W62" s="152"/>
      <c r="X62" s="152"/>
      <c r="Y62" s="153"/>
      <c r="Z62" s="131"/>
      <c r="AA62" s="110"/>
      <c r="AB62" s="125"/>
      <c r="AC62" s="125"/>
      <c r="AD62" s="107"/>
      <c r="AE62" s="99"/>
      <c r="AF62" s="100"/>
      <c r="AG62" s="100"/>
      <c r="AH62" s="104"/>
      <c r="AI62" s="109">
        <v>0</v>
      </c>
    </row>
    <row r="63" spans="2:35">
      <c r="B63" s="110"/>
      <c r="C63" s="107"/>
      <c r="D63" s="107"/>
      <c r="E63" s="107"/>
      <c r="F63" s="99"/>
      <c r="G63" s="100"/>
      <c r="H63" s="100"/>
      <c r="I63" s="104"/>
      <c r="J63" s="110"/>
      <c r="K63" s="107"/>
      <c r="L63" s="107"/>
      <c r="M63" s="107"/>
      <c r="N63" s="99"/>
      <c r="O63" s="100"/>
      <c r="P63" s="100"/>
      <c r="Q63" s="104"/>
      <c r="R63" s="126"/>
      <c r="S63" s="107"/>
      <c r="T63" s="107"/>
      <c r="U63" s="107"/>
      <c r="V63" s="99"/>
      <c r="W63" s="100"/>
      <c r="X63" s="100"/>
      <c r="Y63" s="104"/>
      <c r="Z63" s="131"/>
      <c r="AA63" s="110"/>
      <c r="AB63" s="125"/>
      <c r="AC63" s="125"/>
      <c r="AD63" s="107"/>
      <c r="AE63" s="99"/>
      <c r="AF63" s="100"/>
      <c r="AG63" s="100"/>
      <c r="AH63" s="104"/>
      <c r="AI63" s="109">
        <v>0</v>
      </c>
    </row>
    <row r="64" spans="2:35">
      <c r="R64" s="126"/>
      <c r="S64" s="107"/>
      <c r="T64" s="107"/>
      <c r="U64" s="107"/>
      <c r="V64" s="99"/>
      <c r="W64" s="100"/>
      <c r="X64" s="100"/>
      <c r="Y64" s="104"/>
      <c r="Z64" s="131"/>
      <c r="AA64" s="110"/>
      <c r="AB64" s="107"/>
      <c r="AC64" s="107"/>
      <c r="AD64" s="107"/>
      <c r="AE64" s="99"/>
      <c r="AF64" s="100"/>
      <c r="AG64" s="100"/>
      <c r="AH64" s="104"/>
      <c r="AI64" s="96">
        <v>1.3888888888888889E-3</v>
      </c>
    </row>
    <row r="65" spans="2:35">
      <c r="R65" s="110"/>
      <c r="S65" s="107"/>
      <c r="T65" s="107"/>
      <c r="U65" s="107"/>
      <c r="V65" s="99"/>
      <c r="W65" s="100"/>
      <c r="X65" s="100"/>
      <c r="Y65" s="104"/>
      <c r="Z65" s="131"/>
      <c r="AA65" s="110"/>
      <c r="AB65" s="107"/>
      <c r="AC65" s="107"/>
      <c r="AD65" s="107"/>
      <c r="AE65" s="99"/>
      <c r="AF65" s="100"/>
      <c r="AG65" s="100"/>
      <c r="AH65" s="104"/>
      <c r="AI65" s="96">
        <v>1.3888888888888889E-3</v>
      </c>
    </row>
    <row r="66" spans="2:35">
      <c r="R66" s="110"/>
      <c r="S66" s="107"/>
      <c r="T66" s="107"/>
      <c r="U66" s="107"/>
      <c r="V66" s="99"/>
      <c r="W66" s="100"/>
      <c r="X66" s="100"/>
      <c r="Y66" s="104"/>
      <c r="Z66" s="131"/>
      <c r="AA66" s="110"/>
      <c r="AB66" s="107"/>
      <c r="AC66" s="107"/>
      <c r="AD66" s="107"/>
      <c r="AE66" s="99"/>
      <c r="AF66" s="100"/>
      <c r="AG66" s="100"/>
      <c r="AH66" s="104"/>
      <c r="AI66" s="96">
        <v>1.3888888888888889E-3</v>
      </c>
    </row>
    <row r="67" spans="2:35">
      <c r="B67" s="110"/>
      <c r="C67" s="107"/>
      <c r="D67" s="107"/>
      <c r="E67" s="107"/>
      <c r="F67" s="99"/>
      <c r="G67" s="100"/>
      <c r="H67" s="100"/>
      <c r="I67" s="104"/>
      <c r="J67" s="108"/>
      <c r="K67" s="107"/>
      <c r="L67" s="107"/>
      <c r="M67" s="107"/>
      <c r="N67" s="99"/>
      <c r="O67" s="100"/>
      <c r="P67" s="100"/>
      <c r="Q67" s="104"/>
      <c r="R67" s="110"/>
      <c r="S67" s="107"/>
      <c r="T67" s="107"/>
      <c r="U67" s="107"/>
      <c r="V67" s="99"/>
      <c r="W67" s="100"/>
      <c r="X67" s="100"/>
      <c r="Y67" s="104"/>
      <c r="Z67" s="131"/>
      <c r="AA67" s="125"/>
      <c r="AB67" s="107"/>
      <c r="AC67" s="107"/>
      <c r="AD67" s="107"/>
      <c r="AE67" s="99"/>
      <c r="AF67" s="100"/>
      <c r="AG67" s="100"/>
      <c r="AH67" s="104"/>
      <c r="AI67" s="96">
        <v>1.3888888888888889E-3</v>
      </c>
    </row>
    <row r="68" spans="2:35">
      <c r="B68" s="110"/>
      <c r="C68" s="107"/>
      <c r="D68" s="107"/>
      <c r="E68" s="107"/>
      <c r="F68" s="99"/>
      <c r="G68" s="100"/>
      <c r="H68" s="100"/>
      <c r="I68" s="104"/>
      <c r="J68" s="107"/>
      <c r="K68" s="107"/>
      <c r="L68" s="107"/>
      <c r="M68" s="107"/>
      <c r="N68" s="99"/>
      <c r="O68" s="100"/>
      <c r="P68" s="100"/>
      <c r="Q68" s="104"/>
      <c r="R68" s="126"/>
      <c r="S68" s="107"/>
      <c r="T68" s="107"/>
      <c r="U68" s="107"/>
      <c r="V68" s="99"/>
      <c r="W68" s="100"/>
      <c r="X68" s="100"/>
      <c r="Y68" s="104"/>
      <c r="Z68" s="140"/>
      <c r="AA68" s="125"/>
      <c r="AB68" s="107"/>
      <c r="AC68" s="107"/>
      <c r="AD68" s="107"/>
      <c r="AE68" s="107"/>
      <c r="AF68" s="100"/>
      <c r="AG68" s="100"/>
      <c r="AH68" s="141"/>
      <c r="AI68" s="96"/>
    </row>
    <row r="69" spans="2:35">
      <c r="B69" s="110"/>
      <c r="C69" s="107"/>
      <c r="D69" s="107"/>
      <c r="E69" s="107"/>
      <c r="F69" s="99"/>
      <c r="G69" s="100"/>
      <c r="H69" s="100"/>
      <c r="I69" s="104"/>
      <c r="J69" s="143"/>
      <c r="K69" s="107"/>
      <c r="L69" s="107"/>
      <c r="M69" s="107"/>
      <c r="N69" s="99"/>
      <c r="O69" s="100"/>
      <c r="P69" s="100"/>
      <c r="Q69" s="104"/>
      <c r="R69" s="110"/>
      <c r="S69" s="107"/>
      <c r="T69" s="107"/>
      <c r="U69" s="107"/>
      <c r="V69" s="99"/>
      <c r="W69" s="100"/>
      <c r="X69" s="100"/>
      <c r="Y69" s="104"/>
      <c r="Z69" s="144"/>
      <c r="AA69" s="125"/>
      <c r="AB69" s="107"/>
      <c r="AC69" s="107"/>
      <c r="AD69" s="107"/>
      <c r="AE69" s="107"/>
      <c r="AF69" s="100"/>
      <c r="AG69" s="100"/>
      <c r="AH69" s="104"/>
      <c r="AI69" s="96">
        <v>1.3888888888888889E-3</v>
      </c>
    </row>
    <row r="70" spans="2:35">
      <c r="B70" s="110"/>
      <c r="C70" s="107"/>
      <c r="D70" s="107"/>
      <c r="E70" s="107"/>
      <c r="F70" s="99"/>
      <c r="G70" s="100"/>
      <c r="H70" s="100"/>
      <c r="I70" s="104"/>
      <c r="J70" s="145"/>
      <c r="K70" s="107"/>
      <c r="L70" s="107"/>
      <c r="M70" s="107"/>
      <c r="N70" s="99"/>
      <c r="O70" s="100"/>
      <c r="P70" s="100"/>
      <c r="Q70" s="104"/>
      <c r="R70" s="110"/>
      <c r="S70" s="107"/>
      <c r="T70" s="107"/>
      <c r="U70" s="107"/>
      <c r="V70" s="99"/>
      <c r="W70" s="100"/>
      <c r="X70" s="100"/>
      <c r="Y70" s="104"/>
      <c r="Z70" s="97"/>
      <c r="AA70" s="125"/>
      <c r="AB70" s="107"/>
      <c r="AC70" s="107"/>
      <c r="AD70" s="107"/>
      <c r="AE70" s="99"/>
      <c r="AF70" s="100"/>
      <c r="AG70" s="100"/>
      <c r="AH70" s="104"/>
      <c r="AI70" s="96">
        <v>1.3888888888888889E-3</v>
      </c>
    </row>
    <row r="71" spans="2:35">
      <c r="B71" s="110"/>
      <c r="C71" s="107"/>
      <c r="D71" s="107"/>
      <c r="E71" s="107"/>
      <c r="F71" s="99"/>
      <c r="G71" s="100"/>
      <c r="H71" s="100"/>
      <c r="I71" s="104"/>
      <c r="J71" s="107"/>
      <c r="K71" s="107"/>
      <c r="L71" s="107"/>
      <c r="M71" s="107"/>
      <c r="N71" s="99"/>
      <c r="O71" s="100"/>
      <c r="P71" s="100"/>
      <c r="Q71" s="104"/>
      <c r="R71" s="110"/>
      <c r="S71" s="107"/>
      <c r="T71" s="107"/>
      <c r="U71" s="107"/>
      <c r="V71" s="99"/>
      <c r="W71" s="100"/>
      <c r="X71" s="100"/>
      <c r="Y71" s="104"/>
      <c r="Z71" s="97"/>
      <c r="AA71" s="125"/>
      <c r="AB71" s="107"/>
      <c r="AC71" s="107"/>
      <c r="AD71" s="107"/>
      <c r="AE71" s="99"/>
      <c r="AF71" s="100"/>
      <c r="AG71" s="100"/>
      <c r="AH71" s="104"/>
      <c r="AI71" s="109">
        <v>0</v>
      </c>
    </row>
    <row r="72" spans="2:35">
      <c r="B72" s="110"/>
      <c r="C72" s="107"/>
      <c r="D72" s="107"/>
      <c r="E72" s="107"/>
      <c r="F72" s="99"/>
      <c r="G72" s="100"/>
      <c r="H72" s="100"/>
      <c r="I72" s="104"/>
      <c r="J72" s="107"/>
      <c r="K72" s="107"/>
      <c r="L72" s="107"/>
      <c r="M72" s="107"/>
      <c r="N72" s="99"/>
      <c r="O72" s="100"/>
      <c r="P72" s="100"/>
      <c r="Q72" s="104"/>
      <c r="R72" s="126"/>
      <c r="S72" s="107"/>
      <c r="T72" s="107"/>
      <c r="U72" s="107"/>
      <c r="V72" s="99"/>
      <c r="W72" s="100"/>
      <c r="X72" s="100"/>
      <c r="Y72" s="104"/>
      <c r="Z72" s="97"/>
      <c r="AA72" s="125"/>
      <c r="AB72" s="107"/>
      <c r="AC72" s="107"/>
      <c r="AD72" s="107"/>
      <c r="AE72" s="99"/>
      <c r="AF72" s="100"/>
      <c r="AG72" s="100"/>
      <c r="AH72" s="104"/>
      <c r="AI72" s="96">
        <v>1.3888888888888889E-3</v>
      </c>
    </row>
    <row r="73" spans="2:35">
      <c r="B73" s="110"/>
      <c r="C73" s="107"/>
      <c r="D73" s="107"/>
      <c r="E73" s="107"/>
      <c r="F73" s="99"/>
      <c r="G73" s="100"/>
      <c r="H73" s="100"/>
      <c r="I73" s="104"/>
      <c r="J73" s="143"/>
      <c r="K73" s="107"/>
      <c r="L73" s="107"/>
      <c r="M73" s="107"/>
      <c r="N73" s="99"/>
      <c r="O73" s="100"/>
      <c r="P73" s="100"/>
      <c r="Q73" s="104"/>
      <c r="R73" s="110"/>
      <c r="S73" s="107"/>
      <c r="T73" s="107"/>
      <c r="U73" s="107"/>
      <c r="V73" s="99"/>
      <c r="W73" s="100"/>
      <c r="X73" s="100"/>
      <c r="Y73" s="104"/>
      <c r="Z73" s="97"/>
      <c r="AA73" s="125"/>
      <c r="AB73" s="107"/>
      <c r="AC73" s="107"/>
      <c r="AD73" s="107"/>
      <c r="AE73" s="99"/>
      <c r="AF73" s="100"/>
      <c r="AG73" s="100"/>
      <c r="AH73" s="104"/>
      <c r="AI73" s="96">
        <v>1.3888888888888889E-3</v>
      </c>
    </row>
    <row r="74" spans="2:35">
      <c r="B74" s="110"/>
      <c r="C74" s="107"/>
      <c r="D74" s="107"/>
      <c r="E74" s="107"/>
      <c r="F74" s="99"/>
      <c r="G74" s="100"/>
      <c r="H74" s="100"/>
      <c r="I74" s="104"/>
      <c r="J74" s="143"/>
      <c r="K74" s="107"/>
      <c r="L74" s="107"/>
      <c r="M74" s="107"/>
      <c r="N74" s="99"/>
      <c r="O74" s="100"/>
      <c r="P74" s="100"/>
      <c r="Q74" s="104"/>
      <c r="R74" s="110"/>
      <c r="S74" s="107"/>
      <c r="T74" s="107"/>
      <c r="U74" s="107"/>
      <c r="V74" s="99"/>
      <c r="W74" s="100"/>
      <c r="X74" s="100"/>
      <c r="Y74" s="104"/>
      <c r="Z74" s="97"/>
      <c r="AA74" s="125"/>
      <c r="AB74" s="107"/>
      <c r="AC74" s="107"/>
      <c r="AD74" s="107"/>
      <c r="AE74" s="99"/>
      <c r="AF74" s="100"/>
      <c r="AG74" s="100"/>
      <c r="AH74" s="104"/>
      <c r="AI74" s="96">
        <v>1.3888888888888889E-3</v>
      </c>
    </row>
    <row r="75" spans="2:35">
      <c r="B75" s="110"/>
      <c r="C75" s="107"/>
      <c r="D75" s="107"/>
      <c r="E75" s="107"/>
      <c r="F75" s="99"/>
      <c r="G75" s="100"/>
      <c r="H75" s="100"/>
      <c r="I75" s="104"/>
      <c r="J75" s="146"/>
      <c r="K75" s="107"/>
      <c r="L75" s="107"/>
      <c r="M75" s="107"/>
      <c r="N75" s="99"/>
      <c r="O75" s="100"/>
      <c r="P75" s="100"/>
      <c r="Q75" s="104"/>
      <c r="R75" s="110"/>
      <c r="S75" s="107"/>
      <c r="T75" s="107"/>
      <c r="U75" s="107"/>
      <c r="V75" s="99"/>
      <c r="W75" s="100"/>
      <c r="X75" s="100"/>
      <c r="Y75" s="104"/>
      <c r="Z75" s="97"/>
      <c r="AA75" s="125"/>
      <c r="AB75" s="107"/>
      <c r="AC75" s="107"/>
      <c r="AD75" s="107"/>
      <c r="AE75" s="99"/>
      <c r="AF75" s="100"/>
      <c r="AG75" s="100"/>
      <c r="AH75" s="104"/>
      <c r="AI75" s="96">
        <v>1.3888888888888889E-3</v>
      </c>
    </row>
    <row r="76" spans="2:35">
      <c r="B76" s="110"/>
      <c r="C76" s="107"/>
      <c r="D76" s="107"/>
      <c r="E76" s="107"/>
      <c r="F76" s="99"/>
      <c r="G76" s="100"/>
      <c r="H76" s="100"/>
      <c r="I76" s="104"/>
      <c r="J76" s="143"/>
      <c r="K76" s="107"/>
      <c r="L76" s="107"/>
      <c r="M76" s="107"/>
      <c r="N76" s="99"/>
      <c r="O76" s="100"/>
      <c r="P76" s="100"/>
      <c r="Q76" s="104"/>
      <c r="R76" s="110"/>
      <c r="S76" s="107"/>
      <c r="T76" s="107"/>
      <c r="U76" s="107"/>
      <c r="V76" s="99"/>
      <c r="W76" s="100"/>
      <c r="X76" s="100"/>
      <c r="Y76" s="104"/>
      <c r="Z76" s="144"/>
      <c r="AA76" s="125"/>
      <c r="AB76" s="107"/>
      <c r="AC76" s="107"/>
      <c r="AD76" s="107"/>
      <c r="AE76" s="99"/>
      <c r="AF76" s="100"/>
      <c r="AG76" s="100"/>
      <c r="AH76" s="104"/>
      <c r="AI76" s="96">
        <v>1.3888888888888889E-3</v>
      </c>
    </row>
    <row r="77" spans="2:35">
      <c r="B77" s="117"/>
      <c r="C77" s="107"/>
      <c r="D77" s="115"/>
      <c r="E77" s="115"/>
      <c r="F77" s="99"/>
      <c r="G77" s="100"/>
      <c r="H77" s="100"/>
      <c r="I77" s="104"/>
      <c r="J77" s="143"/>
      <c r="K77" s="107"/>
      <c r="L77" s="107"/>
      <c r="M77" s="107"/>
      <c r="N77" s="99"/>
      <c r="O77" s="100"/>
      <c r="P77" s="100"/>
      <c r="Q77" s="104"/>
      <c r="R77" s="110"/>
      <c r="S77" s="107"/>
      <c r="T77" s="107"/>
      <c r="U77" s="107"/>
      <c r="V77" s="107"/>
      <c r="W77" s="100"/>
      <c r="X77" s="100"/>
      <c r="Y77" s="104"/>
      <c r="Z77" s="144"/>
      <c r="AA77" s="125"/>
      <c r="AB77" s="107"/>
      <c r="AC77" s="107"/>
      <c r="AD77" s="107"/>
      <c r="AE77" s="99"/>
      <c r="AF77" s="100"/>
      <c r="AG77" s="100"/>
      <c r="AH77" s="104"/>
      <c r="AI77" s="96">
        <v>1.3888888888888889E-3</v>
      </c>
    </row>
    <row r="78" spans="2:35" ht="15.75" thickBot="1">
      <c r="B78" s="148"/>
      <c r="C78" s="149"/>
      <c r="D78" s="150"/>
      <c r="E78" s="150"/>
      <c r="F78" s="151"/>
      <c r="G78" s="152"/>
      <c r="H78" s="152"/>
      <c r="I78" s="153"/>
      <c r="J78" s="155"/>
      <c r="K78" s="155"/>
      <c r="L78" s="155"/>
      <c r="M78" s="155"/>
      <c r="N78" s="155"/>
      <c r="O78" s="155"/>
      <c r="P78" s="155"/>
      <c r="Q78" s="156"/>
      <c r="R78" s="158"/>
      <c r="S78" s="149"/>
      <c r="T78" s="149"/>
      <c r="U78" s="149"/>
      <c r="V78" s="151"/>
      <c r="W78" s="152"/>
      <c r="X78" s="152"/>
      <c r="Y78" s="153"/>
      <c r="Z78" s="157"/>
      <c r="AA78" s="159"/>
      <c r="AB78" s="149"/>
      <c r="AC78" s="149"/>
      <c r="AD78" s="149"/>
      <c r="AE78" s="151"/>
      <c r="AF78" s="152"/>
      <c r="AG78" s="152"/>
      <c r="AH78" s="153"/>
      <c r="AI78" s="96">
        <v>0</v>
      </c>
    </row>
    <row r="79" spans="2:35">
      <c r="B79" s="160"/>
      <c r="C79" s="161"/>
      <c r="D79" s="162"/>
      <c r="E79" s="162"/>
      <c r="F79" s="163"/>
      <c r="G79" s="164"/>
      <c r="H79" s="165"/>
      <c r="I79" s="166"/>
      <c r="R79" s="168"/>
      <c r="S79" s="161"/>
      <c r="T79" s="161"/>
      <c r="U79" s="161"/>
      <c r="V79" s="163"/>
      <c r="W79" s="164"/>
      <c r="X79" s="165"/>
      <c r="Y79" s="166"/>
      <c r="Z79" s="167"/>
      <c r="AA79" s="168"/>
      <c r="AB79" s="161"/>
      <c r="AC79" s="161"/>
      <c r="AD79" s="161"/>
      <c r="AE79" s="163"/>
      <c r="AF79" s="164"/>
      <c r="AG79" s="165"/>
      <c r="AH79" s="166"/>
      <c r="AI79" s="96">
        <v>1.0416666666666666E-2</v>
      </c>
    </row>
    <row r="80" spans="2:35">
      <c r="B80" s="169"/>
      <c r="C80" s="170"/>
      <c r="D80" s="170"/>
      <c r="E80" s="170"/>
      <c r="F80" s="170"/>
      <c r="G80" s="171"/>
      <c r="H80" s="172"/>
      <c r="I80" s="173"/>
      <c r="R80" s="176"/>
      <c r="S80" s="170"/>
      <c r="T80" s="170"/>
      <c r="U80" s="170"/>
      <c r="V80" s="177"/>
      <c r="W80" s="171"/>
      <c r="X80" s="172"/>
      <c r="Y80" s="173"/>
      <c r="Z80" s="175"/>
      <c r="AA80" s="176"/>
      <c r="AB80" s="170"/>
      <c r="AC80" s="170"/>
      <c r="AD80" s="170"/>
      <c r="AE80" s="177"/>
      <c r="AF80" s="171"/>
      <c r="AG80" s="172"/>
      <c r="AH80" s="173"/>
    </row>
    <row r="81" spans="2:34">
      <c r="B81" s="169"/>
      <c r="C81" s="170"/>
      <c r="D81" s="170"/>
      <c r="E81" s="170"/>
      <c r="F81" s="170"/>
      <c r="G81" s="171"/>
      <c r="H81" s="172"/>
      <c r="I81" s="173"/>
      <c r="R81" s="178"/>
      <c r="S81" s="170"/>
      <c r="T81" s="170"/>
      <c r="U81" s="170"/>
      <c r="V81" s="177"/>
      <c r="W81" s="171"/>
      <c r="X81" s="172"/>
      <c r="Y81" s="173"/>
      <c r="Z81" s="175"/>
      <c r="AA81" s="176"/>
      <c r="AB81" s="170"/>
      <c r="AC81" s="170"/>
      <c r="AD81" s="170"/>
      <c r="AE81" s="177"/>
      <c r="AF81" s="171"/>
      <c r="AG81" s="172"/>
      <c r="AH81" s="173"/>
    </row>
    <row r="82" spans="2:34" ht="15.75" thickBot="1">
      <c r="B82" s="179"/>
      <c r="C82" s="180"/>
      <c r="D82" s="180"/>
      <c r="E82" s="180"/>
      <c r="F82" s="180"/>
      <c r="G82" s="181"/>
      <c r="H82" s="182"/>
      <c r="I82" s="183"/>
      <c r="R82" s="178"/>
      <c r="S82" s="170"/>
      <c r="T82" s="170"/>
      <c r="U82" s="170"/>
      <c r="V82" s="177"/>
      <c r="W82" s="171"/>
      <c r="X82" s="172"/>
      <c r="Y82" s="173"/>
      <c r="Z82" s="175"/>
      <c r="AA82" s="176"/>
      <c r="AB82" s="170"/>
      <c r="AC82" s="170"/>
      <c r="AD82" s="170"/>
      <c r="AE82" s="177"/>
      <c r="AF82" s="171"/>
      <c r="AG82" s="172"/>
      <c r="AH82" s="173"/>
    </row>
    <row r="83" spans="2:34">
      <c r="B83" s="110"/>
      <c r="C83" s="107"/>
      <c r="D83" s="107"/>
      <c r="E83" s="107"/>
      <c r="F83" s="107"/>
      <c r="G83" s="164"/>
      <c r="H83" s="100"/>
      <c r="I83" s="141"/>
      <c r="R83" s="178"/>
      <c r="S83" s="170"/>
      <c r="T83" s="170"/>
      <c r="U83" s="170"/>
      <c r="V83" s="177"/>
      <c r="W83" s="171"/>
      <c r="X83" s="172"/>
      <c r="Y83" s="173"/>
      <c r="Z83" s="175"/>
      <c r="AA83" s="176"/>
      <c r="AB83" s="170"/>
      <c r="AC83" s="170"/>
      <c r="AD83" s="170"/>
      <c r="AE83" s="177"/>
      <c r="AF83" s="171"/>
      <c r="AG83" s="172"/>
      <c r="AH83" s="173"/>
    </row>
    <row r="84" spans="2:34">
      <c r="B84" s="184"/>
      <c r="C84" s="103" t="s">
        <v>239</v>
      </c>
      <c r="D84" s="63"/>
      <c r="E84" s="99"/>
      <c r="F84" s="100"/>
      <c r="G84" s="100"/>
      <c r="H84" s="104"/>
      <c r="I84" s="185"/>
      <c r="L84" s="103" t="s">
        <v>240</v>
      </c>
      <c r="R84" s="178"/>
      <c r="S84" s="170"/>
      <c r="T84" s="170"/>
      <c r="U84" s="170"/>
      <c r="V84" s="177"/>
      <c r="W84" s="171"/>
      <c r="X84" s="172"/>
      <c r="Y84" s="173"/>
      <c r="Z84" s="175"/>
      <c r="AA84" s="176"/>
      <c r="AB84" s="170"/>
      <c r="AC84" s="170"/>
      <c r="AD84" s="170"/>
      <c r="AE84" s="177"/>
      <c r="AF84" s="171"/>
      <c r="AG84" s="172"/>
      <c r="AH84" s="173"/>
    </row>
    <row r="85" spans="2:34">
      <c r="B85" s="135" t="s">
        <v>241</v>
      </c>
      <c r="C85" s="135" t="s">
        <v>242</v>
      </c>
      <c r="D85" s="99" t="s">
        <v>243</v>
      </c>
      <c r="E85" s="99" t="s">
        <v>244</v>
      </c>
      <c r="F85" s="100"/>
      <c r="G85" s="100"/>
      <c r="H85" s="104"/>
      <c r="I85" s="185"/>
      <c r="K85" s="135" t="s">
        <v>241</v>
      </c>
      <c r="L85" s="135" t="s">
        <v>242</v>
      </c>
      <c r="M85" s="99" t="s">
        <v>243</v>
      </c>
      <c r="R85" s="178"/>
      <c r="S85" s="170"/>
      <c r="T85" s="170"/>
      <c r="U85" s="170"/>
      <c r="V85" s="177"/>
      <c r="W85" s="171"/>
      <c r="X85" s="172"/>
      <c r="Y85" s="173"/>
      <c r="Z85" s="186"/>
      <c r="AA85" s="176"/>
      <c r="AB85" s="170"/>
      <c r="AC85" s="170"/>
      <c r="AD85" s="170"/>
      <c r="AE85" s="170"/>
      <c r="AF85" s="171"/>
      <c r="AG85" s="172"/>
      <c r="AH85" s="173"/>
    </row>
    <row r="86" spans="2:34">
      <c r="B86" s="187">
        <v>1</v>
      </c>
      <c r="C86" s="187">
        <v>2</v>
      </c>
      <c r="D86" s="187">
        <v>3</v>
      </c>
      <c r="E86" s="187">
        <v>4</v>
      </c>
      <c r="F86" s="100"/>
      <c r="G86" s="100"/>
      <c r="H86" s="104"/>
      <c r="I86" s="185"/>
      <c r="K86" s="187">
        <v>1</v>
      </c>
      <c r="L86" s="187">
        <v>2</v>
      </c>
      <c r="M86" s="187">
        <v>3</v>
      </c>
      <c r="R86" s="188"/>
      <c r="S86" s="170"/>
      <c r="T86" s="170"/>
      <c r="U86" s="170"/>
      <c r="V86" s="177"/>
      <c r="W86" s="171"/>
      <c r="X86" s="172"/>
      <c r="Y86" s="173"/>
      <c r="Z86" s="175"/>
      <c r="AA86" s="176"/>
      <c r="AB86" s="170"/>
      <c r="AC86" s="170"/>
      <c r="AD86" s="170"/>
      <c r="AE86" s="177"/>
      <c r="AF86" s="171"/>
      <c r="AG86" s="172"/>
      <c r="AH86" s="173"/>
    </row>
    <row r="87" spans="2:34">
      <c r="B87" s="187">
        <v>8</v>
      </c>
      <c r="C87" s="187">
        <v>7</v>
      </c>
      <c r="D87" s="187">
        <v>6</v>
      </c>
      <c r="E87" s="187">
        <v>5</v>
      </c>
      <c r="F87" s="100"/>
      <c r="G87" s="100"/>
      <c r="H87" s="104"/>
      <c r="I87" s="185"/>
      <c r="K87" s="187">
        <v>6</v>
      </c>
      <c r="L87" s="187">
        <v>5</v>
      </c>
      <c r="M87" s="187">
        <v>4</v>
      </c>
      <c r="R87" s="176"/>
      <c r="S87" s="170"/>
      <c r="T87" s="170"/>
      <c r="U87" s="170"/>
      <c r="V87" s="177"/>
      <c r="W87" s="171"/>
      <c r="X87" s="172"/>
      <c r="Y87" s="173"/>
      <c r="Z87" s="175"/>
      <c r="AA87" s="176"/>
      <c r="AB87" s="170"/>
      <c r="AC87" s="170"/>
      <c r="AD87" s="170"/>
      <c r="AE87" s="177"/>
      <c r="AF87" s="171"/>
      <c r="AG87" s="172"/>
      <c r="AH87" s="173"/>
    </row>
    <row r="88" spans="2:34">
      <c r="B88" s="187">
        <v>9</v>
      </c>
      <c r="C88" s="187">
        <v>10</v>
      </c>
      <c r="D88" s="187">
        <v>11</v>
      </c>
      <c r="E88" s="187">
        <v>12</v>
      </c>
      <c r="F88" s="100"/>
      <c r="G88" s="100"/>
      <c r="H88" s="104"/>
      <c r="I88" s="185"/>
      <c r="K88" s="187">
        <v>7</v>
      </c>
      <c r="L88" s="187">
        <v>8</v>
      </c>
      <c r="M88" s="187">
        <v>9</v>
      </c>
      <c r="R88" s="125"/>
      <c r="S88" s="107"/>
      <c r="T88" s="107"/>
      <c r="U88" s="107"/>
      <c r="V88" s="107"/>
      <c r="W88" s="107"/>
      <c r="X88" s="107"/>
      <c r="Y88" s="107"/>
      <c r="Z88" s="175"/>
      <c r="AA88" s="176"/>
      <c r="AB88" s="170"/>
      <c r="AC88" s="170"/>
      <c r="AD88" s="170"/>
      <c r="AE88" s="177"/>
      <c r="AF88" s="171"/>
      <c r="AG88" s="172"/>
      <c r="AH88" s="173"/>
    </row>
    <row r="89" spans="2:34">
      <c r="B89" s="187">
        <v>16</v>
      </c>
      <c r="C89" s="187">
        <v>15</v>
      </c>
      <c r="D89" s="187">
        <v>14</v>
      </c>
      <c r="E89" s="187">
        <v>13</v>
      </c>
      <c r="F89" s="100"/>
      <c r="G89" s="100"/>
      <c r="H89" s="104"/>
      <c r="I89" s="185"/>
      <c r="K89" s="187">
        <v>12</v>
      </c>
      <c r="L89" s="187">
        <v>11</v>
      </c>
      <c r="M89" s="187">
        <v>10</v>
      </c>
      <c r="R89" s="65"/>
      <c r="S89" s="65"/>
      <c r="T89" s="65"/>
      <c r="U89" s="65"/>
      <c r="V89" s="65"/>
      <c r="W89" s="65"/>
      <c r="X89" s="65"/>
      <c r="Y89" s="65"/>
      <c r="Z89" s="175"/>
      <c r="AA89" s="176"/>
      <c r="AB89" s="170"/>
      <c r="AC89" s="170"/>
      <c r="AD89" s="170"/>
      <c r="AE89" s="177"/>
      <c r="AF89" s="171"/>
      <c r="AG89" s="172"/>
      <c r="AH89" s="173"/>
    </row>
    <row r="90" spans="2:34">
      <c r="B90" s="107"/>
      <c r="C90" s="107"/>
      <c r="D90" s="107"/>
      <c r="E90" s="99"/>
      <c r="F90" s="100"/>
      <c r="G90" s="100"/>
      <c r="H90" s="104"/>
      <c r="I90" s="185"/>
      <c r="K90" s="187">
        <v>13</v>
      </c>
      <c r="L90" s="187">
        <v>14</v>
      </c>
      <c r="M90" s="187">
        <v>15</v>
      </c>
      <c r="R90" s="65"/>
      <c r="S90" s="65"/>
      <c r="T90" s="65"/>
      <c r="U90" s="65"/>
      <c r="V90" s="65"/>
      <c r="W90" s="65"/>
      <c r="X90" s="65"/>
      <c r="Y90" s="65"/>
      <c r="Z90" s="175"/>
      <c r="AA90" s="176"/>
      <c r="AB90" s="170"/>
      <c r="AC90" s="170"/>
      <c r="AD90" s="170"/>
      <c r="AE90" s="177"/>
      <c r="AF90" s="171"/>
      <c r="AG90" s="172"/>
      <c r="AH90" s="173"/>
    </row>
    <row r="91" spans="2:34">
      <c r="B91" s="107"/>
      <c r="C91" s="103" t="s">
        <v>245</v>
      </c>
      <c r="D91" s="107"/>
      <c r="E91" s="99"/>
      <c r="F91" s="100"/>
      <c r="G91" s="100"/>
      <c r="H91" s="104"/>
      <c r="I91" s="185"/>
      <c r="K91" s="187">
        <v>18</v>
      </c>
      <c r="L91" s="187">
        <v>17</v>
      </c>
      <c r="M91" s="187">
        <v>16</v>
      </c>
      <c r="R91" s="65"/>
      <c r="S91" s="65"/>
      <c r="T91" s="65"/>
      <c r="U91" s="65"/>
      <c r="V91" s="65"/>
      <c r="W91" s="65"/>
      <c r="X91" s="65"/>
      <c r="Y91" s="65"/>
      <c r="Z91" s="175"/>
      <c r="AA91" s="176"/>
      <c r="AB91" s="170"/>
      <c r="AC91" s="170"/>
      <c r="AD91" s="170"/>
      <c r="AE91" s="177"/>
      <c r="AF91" s="171"/>
      <c r="AG91" s="172"/>
      <c r="AH91" s="173"/>
    </row>
    <row r="92" spans="2:34">
      <c r="B92" s="135" t="s">
        <v>241</v>
      </c>
      <c r="C92" s="135" t="s">
        <v>242</v>
      </c>
      <c r="D92" s="99" t="s">
        <v>243</v>
      </c>
      <c r="E92" s="99" t="s">
        <v>244</v>
      </c>
      <c r="F92" s="100" t="s">
        <v>246</v>
      </c>
      <c r="G92" s="100"/>
      <c r="H92" s="104"/>
      <c r="R92" s="65"/>
      <c r="S92" s="65"/>
      <c r="T92" s="65"/>
      <c r="U92" s="65"/>
      <c r="V92" s="65"/>
      <c r="W92" s="65"/>
      <c r="X92" s="65"/>
      <c r="Y92" s="65"/>
      <c r="Z92" s="175"/>
      <c r="AA92" s="176"/>
      <c r="AB92" s="170"/>
      <c r="AC92" s="170"/>
      <c r="AD92" s="170"/>
      <c r="AE92" s="177"/>
      <c r="AF92" s="171"/>
      <c r="AG92" s="172"/>
      <c r="AH92" s="173"/>
    </row>
    <row r="93" spans="2:34">
      <c r="B93" s="187">
        <v>1</v>
      </c>
      <c r="C93" s="187">
        <v>2</v>
      </c>
      <c r="D93" s="187">
        <v>3</v>
      </c>
      <c r="E93" s="187">
        <v>4</v>
      </c>
      <c r="F93" s="187">
        <v>5</v>
      </c>
      <c r="G93" s="187"/>
      <c r="H93" s="104"/>
      <c r="R93" s="65"/>
      <c r="S93" s="65"/>
      <c r="T93" s="65"/>
      <c r="U93" s="65"/>
      <c r="V93" s="65"/>
      <c r="W93" s="65"/>
      <c r="X93" s="65"/>
      <c r="Y93" s="65"/>
      <c r="Z93" s="189"/>
      <c r="AA93" s="176"/>
      <c r="AB93" s="170"/>
      <c r="AC93" s="170"/>
      <c r="AD93" s="170"/>
      <c r="AE93" s="170"/>
      <c r="AF93" s="171"/>
      <c r="AG93" s="172"/>
      <c r="AH93" s="173"/>
    </row>
    <row r="94" spans="2:34">
      <c r="B94" s="187">
        <v>10</v>
      </c>
      <c r="C94" s="187">
        <v>9</v>
      </c>
      <c r="D94" s="187">
        <v>8</v>
      </c>
      <c r="E94" s="187">
        <v>7</v>
      </c>
      <c r="F94" s="187">
        <v>6</v>
      </c>
      <c r="G94" s="187"/>
      <c r="H94" s="104"/>
      <c r="R94" s="65"/>
      <c r="S94" s="65"/>
      <c r="T94" s="65"/>
      <c r="U94" s="65"/>
      <c r="V94" s="65"/>
      <c r="W94" s="65"/>
      <c r="X94" s="65"/>
      <c r="Y94" s="65"/>
      <c r="Z94" s="190"/>
      <c r="AA94" s="191"/>
      <c r="AB94" s="170"/>
      <c r="AC94" s="170"/>
      <c r="AD94" s="170"/>
      <c r="AE94" s="170"/>
      <c r="AF94" s="171"/>
      <c r="AG94" s="172"/>
      <c r="AH94" s="173"/>
    </row>
    <row r="95" spans="2:34" ht="15.75" thickBot="1">
      <c r="B95" s="187">
        <v>11</v>
      </c>
      <c r="C95" s="187">
        <v>12</v>
      </c>
      <c r="D95" s="187">
        <v>13</v>
      </c>
      <c r="E95" s="187">
        <v>14</v>
      </c>
      <c r="F95" s="187">
        <v>15</v>
      </c>
      <c r="G95" s="187"/>
      <c r="H95" s="104"/>
      <c r="R95" s="65"/>
      <c r="S95" s="65"/>
      <c r="T95" s="65"/>
      <c r="U95" s="65"/>
      <c r="V95" s="65"/>
      <c r="W95" s="65"/>
      <c r="X95" s="65"/>
      <c r="Y95" s="65"/>
      <c r="Z95" s="192"/>
      <c r="AA95" s="193"/>
      <c r="AB95" s="180"/>
      <c r="AC95" s="194"/>
      <c r="AD95" s="194"/>
      <c r="AE95" s="180"/>
      <c r="AF95" s="181"/>
      <c r="AG95" s="182"/>
      <c r="AH95" s="183"/>
    </row>
    <row r="96" spans="2:34">
      <c r="B96" s="187">
        <v>20</v>
      </c>
      <c r="C96" s="187">
        <v>19</v>
      </c>
      <c r="D96" s="187">
        <v>18</v>
      </c>
      <c r="E96" s="187">
        <v>17</v>
      </c>
      <c r="F96" s="187">
        <v>16</v>
      </c>
      <c r="G96" s="187"/>
      <c r="H96" s="104"/>
      <c r="R96" s="65"/>
      <c r="S96" s="65"/>
      <c r="T96" s="65"/>
      <c r="U96" s="65"/>
      <c r="V96" s="65"/>
      <c r="W96" s="65"/>
      <c r="X96" s="65"/>
      <c r="Y96" s="65"/>
      <c r="Z96" s="174"/>
      <c r="AA96" s="195"/>
      <c r="AB96" s="174"/>
      <c r="AC96" s="174"/>
      <c r="AD96" s="174"/>
      <c r="AE96" s="174"/>
      <c r="AF96" s="174"/>
      <c r="AG96" s="174"/>
      <c r="AH96" s="174"/>
    </row>
    <row r="97" spans="2:25">
      <c r="B97" s="107"/>
      <c r="C97" s="107"/>
      <c r="D97" s="107"/>
      <c r="E97" s="99"/>
      <c r="F97" s="100"/>
      <c r="G97" s="100"/>
      <c r="H97" s="104"/>
      <c r="R97" s="65"/>
      <c r="S97" s="65"/>
      <c r="T97" s="65"/>
      <c r="U97" s="65"/>
      <c r="V97" s="65"/>
      <c r="W97" s="65"/>
      <c r="X97" s="65"/>
      <c r="Y97" s="65"/>
    </row>
    <row r="98" spans="2:25">
      <c r="B98" s="107"/>
      <c r="C98" s="103" t="s">
        <v>247</v>
      </c>
      <c r="D98" s="107"/>
      <c r="E98" s="99"/>
      <c r="F98" s="100"/>
      <c r="G98" s="100"/>
      <c r="H98" s="104"/>
      <c r="R98" s="65"/>
      <c r="S98" s="65"/>
      <c r="T98" s="65"/>
      <c r="U98" s="65"/>
      <c r="V98" s="65"/>
      <c r="W98" s="65"/>
      <c r="X98" s="65"/>
      <c r="Y98" s="65"/>
    </row>
    <row r="99" spans="2:25">
      <c r="B99" s="135" t="s">
        <v>241</v>
      </c>
      <c r="C99" s="135" t="s">
        <v>242</v>
      </c>
      <c r="D99" s="99" t="s">
        <v>243</v>
      </c>
      <c r="E99" s="99" t="s">
        <v>244</v>
      </c>
      <c r="F99" s="100" t="s">
        <v>246</v>
      </c>
      <c r="H99" s="104" t="s">
        <v>248</v>
      </c>
      <c r="R99" s="65"/>
      <c r="S99" s="65"/>
      <c r="T99" s="65"/>
      <c r="U99" s="65"/>
      <c r="V99" s="65"/>
      <c r="W99" s="65"/>
      <c r="X99" s="65"/>
      <c r="Y99" s="65"/>
    </row>
    <row r="100" spans="2:25">
      <c r="B100" s="187">
        <v>1</v>
      </c>
      <c r="C100" s="187">
        <v>2</v>
      </c>
      <c r="D100" s="187">
        <v>3</v>
      </c>
      <c r="E100" s="187">
        <v>4</v>
      </c>
      <c r="F100" s="187">
        <v>5</v>
      </c>
      <c r="H100" s="187">
        <v>6</v>
      </c>
      <c r="R100" s="65"/>
      <c r="S100" s="65"/>
      <c r="T100" s="65"/>
      <c r="U100" s="65"/>
      <c r="V100" s="65"/>
      <c r="W100" s="65"/>
      <c r="X100" s="65"/>
      <c r="Y100" s="65"/>
    </row>
    <row r="101" spans="2:25">
      <c r="B101" s="187">
        <v>12</v>
      </c>
      <c r="C101" s="187">
        <v>11</v>
      </c>
      <c r="D101" s="187">
        <v>10</v>
      </c>
      <c r="E101" s="187">
        <v>9</v>
      </c>
      <c r="F101" s="187">
        <v>8</v>
      </c>
      <c r="H101" s="187">
        <v>7</v>
      </c>
      <c r="R101" s="65"/>
      <c r="S101" s="65"/>
      <c r="T101" s="65"/>
      <c r="U101" s="65"/>
      <c r="V101" s="65"/>
      <c r="W101" s="65"/>
      <c r="X101" s="65"/>
      <c r="Y101" s="65"/>
    </row>
    <row r="102" spans="2:25">
      <c r="B102" s="187">
        <v>13</v>
      </c>
      <c r="C102" s="187">
        <v>14</v>
      </c>
      <c r="D102" s="187">
        <v>15</v>
      </c>
      <c r="E102" s="187">
        <v>16</v>
      </c>
      <c r="F102" s="187">
        <v>17</v>
      </c>
      <c r="H102" s="187">
        <v>18</v>
      </c>
      <c r="R102" s="65"/>
      <c r="S102" s="65"/>
      <c r="T102" s="65"/>
      <c r="U102" s="65"/>
      <c r="V102" s="65"/>
      <c r="W102" s="65"/>
      <c r="X102" s="65"/>
      <c r="Y102" s="65"/>
    </row>
    <row r="103" spans="2:25">
      <c r="B103" s="187">
        <v>24</v>
      </c>
      <c r="C103" s="187">
        <v>23</v>
      </c>
      <c r="D103" s="187">
        <v>22</v>
      </c>
      <c r="E103" s="187">
        <v>21</v>
      </c>
      <c r="F103" s="187">
        <v>20</v>
      </c>
      <c r="H103" s="187">
        <v>19</v>
      </c>
      <c r="R103" s="65"/>
      <c r="S103" s="65"/>
      <c r="T103" s="65"/>
      <c r="U103" s="65"/>
      <c r="V103" s="65"/>
      <c r="W103" s="65"/>
      <c r="X103" s="65"/>
      <c r="Y103" s="65"/>
    </row>
    <row r="104" spans="2:25">
      <c r="B104" s="107"/>
      <c r="C104" s="107"/>
      <c r="D104" s="107"/>
      <c r="E104" s="99"/>
      <c r="F104" s="100"/>
      <c r="G104" s="100"/>
      <c r="H104" s="104"/>
      <c r="R104" s="65"/>
      <c r="S104" s="65"/>
      <c r="T104" s="65"/>
      <c r="U104" s="65"/>
      <c r="V104" s="65"/>
      <c r="W104" s="65"/>
      <c r="X104" s="65"/>
      <c r="Y104" s="65"/>
    </row>
    <row r="105" spans="2:25">
      <c r="B105" s="107"/>
      <c r="C105" s="107"/>
      <c r="D105" s="107"/>
      <c r="E105" s="99"/>
      <c r="F105" s="100"/>
      <c r="G105" s="100"/>
      <c r="H105" s="104"/>
      <c r="R105" s="65"/>
      <c r="S105" s="65"/>
      <c r="T105" s="65"/>
      <c r="U105" s="65"/>
      <c r="V105" s="65"/>
      <c r="W105" s="65"/>
      <c r="X105" s="65"/>
      <c r="Y105" s="65"/>
    </row>
    <row r="106" spans="2:25">
      <c r="B106" s="107"/>
      <c r="C106" s="107"/>
      <c r="D106" s="107"/>
      <c r="E106" s="99"/>
      <c r="F106" s="100"/>
      <c r="G106" s="100"/>
      <c r="H106" s="104"/>
      <c r="R106" s="65"/>
      <c r="S106" s="65"/>
      <c r="T106" s="65"/>
      <c r="U106" s="65"/>
      <c r="V106" s="65"/>
      <c r="W106" s="65"/>
      <c r="X106" s="65"/>
      <c r="Y106" s="65"/>
    </row>
  </sheetData>
  <conditionalFormatting sqref="AA92 AC92:AE92 AA93:AG93 AE71:AE72 AB94:AB95 AE74:AE91 AB69:AB92 AB39:AB67 AB9:AB29 R107 T107:V107 S108:X108 S109:S110 V102:V106 S58:S59 S61:S107 S55:S56 S25:S43 S15:S17 S19:S22 S8:S13 N75:N77 K67:K77 K15:K22 K25:K63 K8:K13 C81:C83 C67:C79 C38:C63 C15:C20 C25:C36 C9:C13">
    <cfRule type="cellIs" dxfId="23" priority="2" stopIfTrue="1" operator="lessThan">
      <formula>'Race Schedule Saturday'!#REF!</formula>
    </cfRule>
  </conditionalFormatting>
  <conditionalFormatting sqref="K85:K91 B84:B106">
    <cfRule type="cellIs" dxfId="22" priority="1" stopIfTrue="1" operator="lessThan">
      <formula>'\Users\Barbara\Documents\Recording\Recording\WEC2015\[2015WEC.xls]Race Schedule'!#REF!</formula>
    </cfRule>
  </conditionalFormatting>
  <printOptions horizontalCentered="1" verticalCentered="1"/>
  <pageMargins left="0.23622047244094491" right="0.23622047244094491" top="0.15748031496062992" bottom="0" header="0.31496062992125984" footer="0.31496062992125984"/>
  <pageSetup scale="75" orientation="portrait" r:id="rId1"/>
  <headerFooter>
    <oddHeader xml:space="preserve">&amp;L&amp;G&amp;CBCWG 2016 Penticton&amp;RFebruary 26, 27 &amp; 28, 2016
</oddHead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1:AQ100"/>
  <sheetViews>
    <sheetView zoomScaleNormal="100" workbookViewId="0">
      <selection activeCell="B1" sqref="B1"/>
    </sheetView>
  </sheetViews>
  <sheetFormatPr defaultRowHeight="15"/>
  <cols>
    <col min="2" max="2" width="7" customWidth="1"/>
    <col min="3" max="3" width="6.140625" customWidth="1"/>
    <col min="4" max="4" width="5.5703125" customWidth="1"/>
    <col min="5" max="5" width="6.28515625" customWidth="1"/>
    <col min="6" max="6" width="6" customWidth="1"/>
    <col min="7" max="7" width="5.7109375" hidden="1" customWidth="1"/>
    <col min="8" max="8" width="5.7109375" customWidth="1"/>
    <col min="9" max="9" width="7.5703125" style="112" customWidth="1"/>
    <col min="10" max="10" width="8.5703125" style="122" hidden="1" customWidth="1"/>
    <col min="11" max="11" width="8" hidden="1" customWidth="1"/>
    <col min="12" max="12" width="5.5703125" hidden="1" customWidth="1"/>
    <col min="13" max="13" width="6.5703125" hidden="1" customWidth="1"/>
    <col min="14" max="14" width="7.140625" hidden="1" customWidth="1"/>
    <col min="15" max="15" width="5.7109375" hidden="1" customWidth="1"/>
    <col min="16" max="16" width="5.5703125" hidden="1" customWidth="1"/>
    <col min="17" max="17" width="8.28515625" hidden="1" customWidth="1"/>
    <col min="18" max="18" width="7.85546875" style="112" hidden="1" customWidth="1"/>
    <col min="19" max="19" width="6" style="64" hidden="1" customWidth="1"/>
    <col min="20" max="20" width="7.85546875" style="122" hidden="1" customWidth="1"/>
    <col min="21" max="21" width="7.140625" hidden="1" customWidth="1"/>
    <col min="22" max="22" width="6.42578125" hidden="1" customWidth="1"/>
    <col min="23" max="23" width="6.5703125" hidden="1" customWidth="1"/>
    <col min="24" max="24" width="8.28515625" hidden="1" customWidth="1"/>
    <col min="25" max="25" width="5.7109375" hidden="1" customWidth="1"/>
    <col min="26" max="26" width="5.5703125" hidden="1" customWidth="1"/>
    <col min="27" max="27" width="6.85546875" hidden="1" customWidth="1"/>
    <col min="28" max="28" width="7.85546875" hidden="1" customWidth="1"/>
    <col min="29" max="29" width="6.28515625" style="64" hidden="1" customWidth="1"/>
    <col min="30" max="30" width="7.85546875" style="196" hidden="1" customWidth="1"/>
    <col min="31" max="31" width="6.5703125" style="64" hidden="1" customWidth="1"/>
    <col min="32" max="32" width="5.85546875" hidden="1" customWidth="1"/>
    <col min="33" max="33" width="6.42578125" hidden="1" customWidth="1"/>
    <col min="34" max="34" width="7.5703125" hidden="1" customWidth="1"/>
    <col min="35" max="35" width="6.42578125" hidden="1" customWidth="1"/>
    <col min="36" max="38" width="9.140625" hidden="1" customWidth="1"/>
    <col min="39" max="39" width="6.28515625" style="64" customWidth="1"/>
    <col min="258" max="258" width="7" customWidth="1"/>
    <col min="259" max="259" width="6.140625" customWidth="1"/>
    <col min="260" max="260" width="5.5703125" customWidth="1"/>
    <col min="261" max="261" width="6.28515625" customWidth="1"/>
    <col min="262" max="262" width="6" customWidth="1"/>
    <col min="263" max="263" width="0" hidden="1" customWidth="1"/>
    <col min="264" max="264" width="5.7109375" customWidth="1"/>
    <col min="265" max="265" width="7.5703125" customWidth="1"/>
    <col min="266" max="295" width="0" hidden="1" customWidth="1"/>
    <col min="514" max="514" width="7" customWidth="1"/>
    <col min="515" max="515" width="6.140625" customWidth="1"/>
    <col min="516" max="516" width="5.5703125" customWidth="1"/>
    <col min="517" max="517" width="6.28515625" customWidth="1"/>
    <col min="518" max="518" width="6" customWidth="1"/>
    <col min="519" max="519" width="0" hidden="1" customWidth="1"/>
    <col min="520" max="520" width="5.7109375" customWidth="1"/>
    <col min="521" max="521" width="7.5703125" customWidth="1"/>
    <col min="522" max="551" width="0" hidden="1" customWidth="1"/>
    <col min="770" max="770" width="7" customWidth="1"/>
    <col min="771" max="771" width="6.140625" customWidth="1"/>
    <col min="772" max="772" width="5.5703125" customWidth="1"/>
    <col min="773" max="773" width="6.28515625" customWidth="1"/>
    <col min="774" max="774" width="6" customWidth="1"/>
    <col min="775" max="775" width="0" hidden="1" customWidth="1"/>
    <col min="776" max="776" width="5.7109375" customWidth="1"/>
    <col min="777" max="777" width="7.5703125" customWidth="1"/>
    <col min="778" max="807" width="0" hidden="1" customWidth="1"/>
    <col min="1026" max="1026" width="7" customWidth="1"/>
    <col min="1027" max="1027" width="6.140625" customWidth="1"/>
    <col min="1028" max="1028" width="5.5703125" customWidth="1"/>
    <col min="1029" max="1029" width="6.28515625" customWidth="1"/>
    <col min="1030" max="1030" width="6" customWidth="1"/>
    <col min="1031" max="1031" width="0" hidden="1" customWidth="1"/>
    <col min="1032" max="1032" width="5.7109375" customWidth="1"/>
    <col min="1033" max="1033" width="7.5703125" customWidth="1"/>
    <col min="1034" max="1063" width="0" hidden="1" customWidth="1"/>
    <col min="1282" max="1282" width="7" customWidth="1"/>
    <col min="1283" max="1283" width="6.140625" customWidth="1"/>
    <col min="1284" max="1284" width="5.5703125" customWidth="1"/>
    <col min="1285" max="1285" width="6.28515625" customWidth="1"/>
    <col min="1286" max="1286" width="6" customWidth="1"/>
    <col min="1287" max="1287" width="0" hidden="1" customWidth="1"/>
    <col min="1288" max="1288" width="5.7109375" customWidth="1"/>
    <col min="1289" max="1289" width="7.5703125" customWidth="1"/>
    <col min="1290" max="1319" width="0" hidden="1" customWidth="1"/>
    <col min="1538" max="1538" width="7" customWidth="1"/>
    <col min="1539" max="1539" width="6.140625" customWidth="1"/>
    <col min="1540" max="1540" width="5.5703125" customWidth="1"/>
    <col min="1541" max="1541" width="6.28515625" customWidth="1"/>
    <col min="1542" max="1542" width="6" customWidth="1"/>
    <col min="1543" max="1543" width="0" hidden="1" customWidth="1"/>
    <col min="1544" max="1544" width="5.7109375" customWidth="1"/>
    <col min="1545" max="1545" width="7.5703125" customWidth="1"/>
    <col min="1546" max="1575" width="0" hidden="1" customWidth="1"/>
    <col min="1794" max="1794" width="7" customWidth="1"/>
    <col min="1795" max="1795" width="6.140625" customWidth="1"/>
    <col min="1796" max="1796" width="5.5703125" customWidth="1"/>
    <col min="1797" max="1797" width="6.28515625" customWidth="1"/>
    <col min="1798" max="1798" width="6" customWidth="1"/>
    <col min="1799" max="1799" width="0" hidden="1" customWidth="1"/>
    <col min="1800" max="1800" width="5.7109375" customWidth="1"/>
    <col min="1801" max="1801" width="7.5703125" customWidth="1"/>
    <col min="1802" max="1831" width="0" hidden="1" customWidth="1"/>
    <col min="2050" max="2050" width="7" customWidth="1"/>
    <col min="2051" max="2051" width="6.140625" customWidth="1"/>
    <col min="2052" max="2052" width="5.5703125" customWidth="1"/>
    <col min="2053" max="2053" width="6.28515625" customWidth="1"/>
    <col min="2054" max="2054" width="6" customWidth="1"/>
    <col min="2055" max="2055" width="0" hidden="1" customWidth="1"/>
    <col min="2056" max="2056" width="5.7109375" customWidth="1"/>
    <col min="2057" max="2057" width="7.5703125" customWidth="1"/>
    <col min="2058" max="2087" width="0" hidden="1" customWidth="1"/>
    <col min="2306" max="2306" width="7" customWidth="1"/>
    <col min="2307" max="2307" width="6.140625" customWidth="1"/>
    <col min="2308" max="2308" width="5.5703125" customWidth="1"/>
    <col min="2309" max="2309" width="6.28515625" customWidth="1"/>
    <col min="2310" max="2310" width="6" customWidth="1"/>
    <col min="2311" max="2311" width="0" hidden="1" customWidth="1"/>
    <col min="2312" max="2312" width="5.7109375" customWidth="1"/>
    <col min="2313" max="2313" width="7.5703125" customWidth="1"/>
    <col min="2314" max="2343" width="0" hidden="1" customWidth="1"/>
    <col min="2562" max="2562" width="7" customWidth="1"/>
    <col min="2563" max="2563" width="6.140625" customWidth="1"/>
    <col min="2564" max="2564" width="5.5703125" customWidth="1"/>
    <col min="2565" max="2565" width="6.28515625" customWidth="1"/>
    <col min="2566" max="2566" width="6" customWidth="1"/>
    <col min="2567" max="2567" width="0" hidden="1" customWidth="1"/>
    <col min="2568" max="2568" width="5.7109375" customWidth="1"/>
    <col min="2569" max="2569" width="7.5703125" customWidth="1"/>
    <col min="2570" max="2599" width="0" hidden="1" customWidth="1"/>
    <col min="2818" max="2818" width="7" customWidth="1"/>
    <col min="2819" max="2819" width="6.140625" customWidth="1"/>
    <col min="2820" max="2820" width="5.5703125" customWidth="1"/>
    <col min="2821" max="2821" width="6.28515625" customWidth="1"/>
    <col min="2822" max="2822" width="6" customWidth="1"/>
    <col min="2823" max="2823" width="0" hidden="1" customWidth="1"/>
    <col min="2824" max="2824" width="5.7109375" customWidth="1"/>
    <col min="2825" max="2825" width="7.5703125" customWidth="1"/>
    <col min="2826" max="2855" width="0" hidden="1" customWidth="1"/>
    <col min="3074" max="3074" width="7" customWidth="1"/>
    <col min="3075" max="3075" width="6.140625" customWidth="1"/>
    <col min="3076" max="3076" width="5.5703125" customWidth="1"/>
    <col min="3077" max="3077" width="6.28515625" customWidth="1"/>
    <col min="3078" max="3078" width="6" customWidth="1"/>
    <col min="3079" max="3079" width="0" hidden="1" customWidth="1"/>
    <col min="3080" max="3080" width="5.7109375" customWidth="1"/>
    <col min="3081" max="3081" width="7.5703125" customWidth="1"/>
    <col min="3082" max="3111" width="0" hidden="1" customWidth="1"/>
    <col min="3330" max="3330" width="7" customWidth="1"/>
    <col min="3331" max="3331" width="6.140625" customWidth="1"/>
    <col min="3332" max="3332" width="5.5703125" customWidth="1"/>
    <col min="3333" max="3333" width="6.28515625" customWidth="1"/>
    <col min="3334" max="3334" width="6" customWidth="1"/>
    <col min="3335" max="3335" width="0" hidden="1" customWidth="1"/>
    <col min="3336" max="3336" width="5.7109375" customWidth="1"/>
    <col min="3337" max="3337" width="7.5703125" customWidth="1"/>
    <col min="3338" max="3367" width="0" hidden="1" customWidth="1"/>
    <col min="3586" max="3586" width="7" customWidth="1"/>
    <col min="3587" max="3587" width="6.140625" customWidth="1"/>
    <col min="3588" max="3588" width="5.5703125" customWidth="1"/>
    <col min="3589" max="3589" width="6.28515625" customWidth="1"/>
    <col min="3590" max="3590" width="6" customWidth="1"/>
    <col min="3591" max="3591" width="0" hidden="1" customWidth="1"/>
    <col min="3592" max="3592" width="5.7109375" customWidth="1"/>
    <col min="3593" max="3593" width="7.5703125" customWidth="1"/>
    <col min="3594" max="3623" width="0" hidden="1" customWidth="1"/>
    <col min="3842" max="3842" width="7" customWidth="1"/>
    <col min="3843" max="3843" width="6.140625" customWidth="1"/>
    <col min="3844" max="3844" width="5.5703125" customWidth="1"/>
    <col min="3845" max="3845" width="6.28515625" customWidth="1"/>
    <col min="3846" max="3846" width="6" customWidth="1"/>
    <col min="3847" max="3847" width="0" hidden="1" customWidth="1"/>
    <col min="3848" max="3848" width="5.7109375" customWidth="1"/>
    <col min="3849" max="3849" width="7.5703125" customWidth="1"/>
    <col min="3850" max="3879" width="0" hidden="1" customWidth="1"/>
    <col min="4098" max="4098" width="7" customWidth="1"/>
    <col min="4099" max="4099" width="6.140625" customWidth="1"/>
    <col min="4100" max="4100" width="5.5703125" customWidth="1"/>
    <col min="4101" max="4101" width="6.28515625" customWidth="1"/>
    <col min="4102" max="4102" width="6" customWidth="1"/>
    <col min="4103" max="4103" width="0" hidden="1" customWidth="1"/>
    <col min="4104" max="4104" width="5.7109375" customWidth="1"/>
    <col min="4105" max="4105" width="7.5703125" customWidth="1"/>
    <col min="4106" max="4135" width="0" hidden="1" customWidth="1"/>
    <col min="4354" max="4354" width="7" customWidth="1"/>
    <col min="4355" max="4355" width="6.140625" customWidth="1"/>
    <col min="4356" max="4356" width="5.5703125" customWidth="1"/>
    <col min="4357" max="4357" width="6.28515625" customWidth="1"/>
    <col min="4358" max="4358" width="6" customWidth="1"/>
    <col min="4359" max="4359" width="0" hidden="1" customWidth="1"/>
    <col min="4360" max="4360" width="5.7109375" customWidth="1"/>
    <col min="4361" max="4361" width="7.5703125" customWidth="1"/>
    <col min="4362" max="4391" width="0" hidden="1" customWidth="1"/>
    <col min="4610" max="4610" width="7" customWidth="1"/>
    <col min="4611" max="4611" width="6.140625" customWidth="1"/>
    <col min="4612" max="4612" width="5.5703125" customWidth="1"/>
    <col min="4613" max="4613" width="6.28515625" customWidth="1"/>
    <col min="4614" max="4614" width="6" customWidth="1"/>
    <col min="4615" max="4615" width="0" hidden="1" customWidth="1"/>
    <col min="4616" max="4616" width="5.7109375" customWidth="1"/>
    <col min="4617" max="4617" width="7.5703125" customWidth="1"/>
    <col min="4618" max="4647" width="0" hidden="1" customWidth="1"/>
    <col min="4866" max="4866" width="7" customWidth="1"/>
    <col min="4867" max="4867" width="6.140625" customWidth="1"/>
    <col min="4868" max="4868" width="5.5703125" customWidth="1"/>
    <col min="4869" max="4869" width="6.28515625" customWidth="1"/>
    <col min="4870" max="4870" width="6" customWidth="1"/>
    <col min="4871" max="4871" width="0" hidden="1" customWidth="1"/>
    <col min="4872" max="4872" width="5.7109375" customWidth="1"/>
    <col min="4873" max="4873" width="7.5703125" customWidth="1"/>
    <col min="4874" max="4903" width="0" hidden="1" customWidth="1"/>
    <col min="5122" max="5122" width="7" customWidth="1"/>
    <col min="5123" max="5123" width="6.140625" customWidth="1"/>
    <col min="5124" max="5124" width="5.5703125" customWidth="1"/>
    <col min="5125" max="5125" width="6.28515625" customWidth="1"/>
    <col min="5126" max="5126" width="6" customWidth="1"/>
    <col min="5127" max="5127" width="0" hidden="1" customWidth="1"/>
    <col min="5128" max="5128" width="5.7109375" customWidth="1"/>
    <col min="5129" max="5129" width="7.5703125" customWidth="1"/>
    <col min="5130" max="5159" width="0" hidden="1" customWidth="1"/>
    <col min="5378" max="5378" width="7" customWidth="1"/>
    <col min="5379" max="5379" width="6.140625" customWidth="1"/>
    <col min="5380" max="5380" width="5.5703125" customWidth="1"/>
    <col min="5381" max="5381" width="6.28515625" customWidth="1"/>
    <col min="5382" max="5382" width="6" customWidth="1"/>
    <col min="5383" max="5383" width="0" hidden="1" customWidth="1"/>
    <col min="5384" max="5384" width="5.7109375" customWidth="1"/>
    <col min="5385" max="5385" width="7.5703125" customWidth="1"/>
    <col min="5386" max="5415" width="0" hidden="1" customWidth="1"/>
    <col min="5634" max="5634" width="7" customWidth="1"/>
    <col min="5635" max="5635" width="6.140625" customWidth="1"/>
    <col min="5636" max="5636" width="5.5703125" customWidth="1"/>
    <col min="5637" max="5637" width="6.28515625" customWidth="1"/>
    <col min="5638" max="5638" width="6" customWidth="1"/>
    <col min="5639" max="5639" width="0" hidden="1" customWidth="1"/>
    <col min="5640" max="5640" width="5.7109375" customWidth="1"/>
    <col min="5641" max="5641" width="7.5703125" customWidth="1"/>
    <col min="5642" max="5671" width="0" hidden="1" customWidth="1"/>
    <col min="5890" max="5890" width="7" customWidth="1"/>
    <col min="5891" max="5891" width="6.140625" customWidth="1"/>
    <col min="5892" max="5892" width="5.5703125" customWidth="1"/>
    <col min="5893" max="5893" width="6.28515625" customWidth="1"/>
    <col min="5894" max="5894" width="6" customWidth="1"/>
    <col min="5895" max="5895" width="0" hidden="1" customWidth="1"/>
    <col min="5896" max="5896" width="5.7109375" customWidth="1"/>
    <col min="5897" max="5897" width="7.5703125" customWidth="1"/>
    <col min="5898" max="5927" width="0" hidden="1" customWidth="1"/>
    <col min="6146" max="6146" width="7" customWidth="1"/>
    <col min="6147" max="6147" width="6.140625" customWidth="1"/>
    <col min="6148" max="6148" width="5.5703125" customWidth="1"/>
    <col min="6149" max="6149" width="6.28515625" customWidth="1"/>
    <col min="6150" max="6150" width="6" customWidth="1"/>
    <col min="6151" max="6151" width="0" hidden="1" customWidth="1"/>
    <col min="6152" max="6152" width="5.7109375" customWidth="1"/>
    <col min="6153" max="6153" width="7.5703125" customWidth="1"/>
    <col min="6154" max="6183" width="0" hidden="1" customWidth="1"/>
    <col min="6402" max="6402" width="7" customWidth="1"/>
    <col min="6403" max="6403" width="6.140625" customWidth="1"/>
    <col min="6404" max="6404" width="5.5703125" customWidth="1"/>
    <col min="6405" max="6405" width="6.28515625" customWidth="1"/>
    <col min="6406" max="6406" width="6" customWidth="1"/>
    <col min="6407" max="6407" width="0" hidden="1" customWidth="1"/>
    <col min="6408" max="6408" width="5.7109375" customWidth="1"/>
    <col min="6409" max="6409" width="7.5703125" customWidth="1"/>
    <col min="6410" max="6439" width="0" hidden="1" customWidth="1"/>
    <col min="6658" max="6658" width="7" customWidth="1"/>
    <col min="6659" max="6659" width="6.140625" customWidth="1"/>
    <col min="6660" max="6660" width="5.5703125" customWidth="1"/>
    <col min="6661" max="6661" width="6.28515625" customWidth="1"/>
    <col min="6662" max="6662" width="6" customWidth="1"/>
    <col min="6663" max="6663" width="0" hidden="1" customWidth="1"/>
    <col min="6664" max="6664" width="5.7109375" customWidth="1"/>
    <col min="6665" max="6665" width="7.5703125" customWidth="1"/>
    <col min="6666" max="6695" width="0" hidden="1" customWidth="1"/>
    <col min="6914" max="6914" width="7" customWidth="1"/>
    <col min="6915" max="6915" width="6.140625" customWidth="1"/>
    <col min="6916" max="6916" width="5.5703125" customWidth="1"/>
    <col min="6917" max="6917" width="6.28515625" customWidth="1"/>
    <col min="6918" max="6918" width="6" customWidth="1"/>
    <col min="6919" max="6919" width="0" hidden="1" customWidth="1"/>
    <col min="6920" max="6920" width="5.7109375" customWidth="1"/>
    <col min="6921" max="6921" width="7.5703125" customWidth="1"/>
    <col min="6922" max="6951" width="0" hidden="1" customWidth="1"/>
    <col min="7170" max="7170" width="7" customWidth="1"/>
    <col min="7171" max="7171" width="6.140625" customWidth="1"/>
    <col min="7172" max="7172" width="5.5703125" customWidth="1"/>
    <col min="7173" max="7173" width="6.28515625" customWidth="1"/>
    <col min="7174" max="7174" width="6" customWidth="1"/>
    <col min="7175" max="7175" width="0" hidden="1" customWidth="1"/>
    <col min="7176" max="7176" width="5.7109375" customWidth="1"/>
    <col min="7177" max="7177" width="7.5703125" customWidth="1"/>
    <col min="7178" max="7207" width="0" hidden="1" customWidth="1"/>
    <col min="7426" max="7426" width="7" customWidth="1"/>
    <col min="7427" max="7427" width="6.140625" customWidth="1"/>
    <col min="7428" max="7428" width="5.5703125" customWidth="1"/>
    <col min="7429" max="7429" width="6.28515625" customWidth="1"/>
    <col min="7430" max="7430" width="6" customWidth="1"/>
    <col min="7431" max="7431" width="0" hidden="1" customWidth="1"/>
    <col min="7432" max="7432" width="5.7109375" customWidth="1"/>
    <col min="7433" max="7433" width="7.5703125" customWidth="1"/>
    <col min="7434" max="7463" width="0" hidden="1" customWidth="1"/>
    <col min="7682" max="7682" width="7" customWidth="1"/>
    <col min="7683" max="7683" width="6.140625" customWidth="1"/>
    <col min="7684" max="7684" width="5.5703125" customWidth="1"/>
    <col min="7685" max="7685" width="6.28515625" customWidth="1"/>
    <col min="7686" max="7686" width="6" customWidth="1"/>
    <col min="7687" max="7687" width="0" hidden="1" customWidth="1"/>
    <col min="7688" max="7688" width="5.7109375" customWidth="1"/>
    <col min="7689" max="7689" width="7.5703125" customWidth="1"/>
    <col min="7690" max="7719" width="0" hidden="1" customWidth="1"/>
    <col min="7938" max="7938" width="7" customWidth="1"/>
    <col min="7939" max="7939" width="6.140625" customWidth="1"/>
    <col min="7940" max="7940" width="5.5703125" customWidth="1"/>
    <col min="7941" max="7941" width="6.28515625" customWidth="1"/>
    <col min="7942" max="7942" width="6" customWidth="1"/>
    <col min="7943" max="7943" width="0" hidden="1" customWidth="1"/>
    <col min="7944" max="7944" width="5.7109375" customWidth="1"/>
    <col min="7945" max="7945" width="7.5703125" customWidth="1"/>
    <col min="7946" max="7975" width="0" hidden="1" customWidth="1"/>
    <col min="8194" max="8194" width="7" customWidth="1"/>
    <col min="8195" max="8195" width="6.140625" customWidth="1"/>
    <col min="8196" max="8196" width="5.5703125" customWidth="1"/>
    <col min="8197" max="8197" width="6.28515625" customWidth="1"/>
    <col min="8198" max="8198" width="6" customWidth="1"/>
    <col min="8199" max="8199" width="0" hidden="1" customWidth="1"/>
    <col min="8200" max="8200" width="5.7109375" customWidth="1"/>
    <col min="8201" max="8201" width="7.5703125" customWidth="1"/>
    <col min="8202" max="8231" width="0" hidden="1" customWidth="1"/>
    <col min="8450" max="8450" width="7" customWidth="1"/>
    <col min="8451" max="8451" width="6.140625" customWidth="1"/>
    <col min="8452" max="8452" width="5.5703125" customWidth="1"/>
    <col min="8453" max="8453" width="6.28515625" customWidth="1"/>
    <col min="8454" max="8454" width="6" customWidth="1"/>
    <col min="8455" max="8455" width="0" hidden="1" customWidth="1"/>
    <col min="8456" max="8456" width="5.7109375" customWidth="1"/>
    <col min="8457" max="8457" width="7.5703125" customWidth="1"/>
    <col min="8458" max="8487" width="0" hidden="1" customWidth="1"/>
    <col min="8706" max="8706" width="7" customWidth="1"/>
    <col min="8707" max="8707" width="6.140625" customWidth="1"/>
    <col min="8708" max="8708" width="5.5703125" customWidth="1"/>
    <col min="8709" max="8709" width="6.28515625" customWidth="1"/>
    <col min="8710" max="8710" width="6" customWidth="1"/>
    <col min="8711" max="8711" width="0" hidden="1" customWidth="1"/>
    <col min="8712" max="8712" width="5.7109375" customWidth="1"/>
    <col min="8713" max="8713" width="7.5703125" customWidth="1"/>
    <col min="8714" max="8743" width="0" hidden="1" customWidth="1"/>
    <col min="8962" max="8962" width="7" customWidth="1"/>
    <col min="8963" max="8963" width="6.140625" customWidth="1"/>
    <col min="8964" max="8964" width="5.5703125" customWidth="1"/>
    <col min="8965" max="8965" width="6.28515625" customWidth="1"/>
    <col min="8966" max="8966" width="6" customWidth="1"/>
    <col min="8967" max="8967" width="0" hidden="1" customWidth="1"/>
    <col min="8968" max="8968" width="5.7109375" customWidth="1"/>
    <col min="8969" max="8969" width="7.5703125" customWidth="1"/>
    <col min="8970" max="8999" width="0" hidden="1" customWidth="1"/>
    <col min="9218" max="9218" width="7" customWidth="1"/>
    <col min="9219" max="9219" width="6.140625" customWidth="1"/>
    <col min="9220" max="9220" width="5.5703125" customWidth="1"/>
    <col min="9221" max="9221" width="6.28515625" customWidth="1"/>
    <col min="9222" max="9222" width="6" customWidth="1"/>
    <col min="9223" max="9223" width="0" hidden="1" customWidth="1"/>
    <col min="9224" max="9224" width="5.7109375" customWidth="1"/>
    <col min="9225" max="9225" width="7.5703125" customWidth="1"/>
    <col min="9226" max="9255" width="0" hidden="1" customWidth="1"/>
    <col min="9474" max="9474" width="7" customWidth="1"/>
    <col min="9475" max="9475" width="6.140625" customWidth="1"/>
    <col min="9476" max="9476" width="5.5703125" customWidth="1"/>
    <col min="9477" max="9477" width="6.28515625" customWidth="1"/>
    <col min="9478" max="9478" width="6" customWidth="1"/>
    <col min="9479" max="9479" width="0" hidden="1" customWidth="1"/>
    <col min="9480" max="9480" width="5.7109375" customWidth="1"/>
    <col min="9481" max="9481" width="7.5703125" customWidth="1"/>
    <col min="9482" max="9511" width="0" hidden="1" customWidth="1"/>
    <col min="9730" max="9730" width="7" customWidth="1"/>
    <col min="9731" max="9731" width="6.140625" customWidth="1"/>
    <col min="9732" max="9732" width="5.5703125" customWidth="1"/>
    <col min="9733" max="9733" width="6.28515625" customWidth="1"/>
    <col min="9734" max="9734" width="6" customWidth="1"/>
    <col min="9735" max="9735" width="0" hidden="1" customWidth="1"/>
    <col min="9736" max="9736" width="5.7109375" customWidth="1"/>
    <col min="9737" max="9737" width="7.5703125" customWidth="1"/>
    <col min="9738" max="9767" width="0" hidden="1" customWidth="1"/>
    <col min="9986" max="9986" width="7" customWidth="1"/>
    <col min="9987" max="9987" width="6.140625" customWidth="1"/>
    <col min="9988" max="9988" width="5.5703125" customWidth="1"/>
    <col min="9989" max="9989" width="6.28515625" customWidth="1"/>
    <col min="9990" max="9990" width="6" customWidth="1"/>
    <col min="9991" max="9991" width="0" hidden="1" customWidth="1"/>
    <col min="9992" max="9992" width="5.7109375" customWidth="1"/>
    <col min="9993" max="9993" width="7.5703125" customWidth="1"/>
    <col min="9994" max="10023" width="0" hidden="1" customWidth="1"/>
    <col min="10242" max="10242" width="7" customWidth="1"/>
    <col min="10243" max="10243" width="6.140625" customWidth="1"/>
    <col min="10244" max="10244" width="5.5703125" customWidth="1"/>
    <col min="10245" max="10245" width="6.28515625" customWidth="1"/>
    <col min="10246" max="10246" width="6" customWidth="1"/>
    <col min="10247" max="10247" width="0" hidden="1" customWidth="1"/>
    <col min="10248" max="10248" width="5.7109375" customWidth="1"/>
    <col min="10249" max="10249" width="7.5703125" customWidth="1"/>
    <col min="10250" max="10279" width="0" hidden="1" customWidth="1"/>
    <col min="10498" max="10498" width="7" customWidth="1"/>
    <col min="10499" max="10499" width="6.140625" customWidth="1"/>
    <col min="10500" max="10500" width="5.5703125" customWidth="1"/>
    <col min="10501" max="10501" width="6.28515625" customWidth="1"/>
    <col min="10502" max="10502" width="6" customWidth="1"/>
    <col min="10503" max="10503" width="0" hidden="1" customWidth="1"/>
    <col min="10504" max="10504" width="5.7109375" customWidth="1"/>
    <col min="10505" max="10505" width="7.5703125" customWidth="1"/>
    <col min="10506" max="10535" width="0" hidden="1" customWidth="1"/>
    <col min="10754" max="10754" width="7" customWidth="1"/>
    <col min="10755" max="10755" width="6.140625" customWidth="1"/>
    <col min="10756" max="10756" width="5.5703125" customWidth="1"/>
    <col min="10757" max="10757" width="6.28515625" customWidth="1"/>
    <col min="10758" max="10758" width="6" customWidth="1"/>
    <col min="10759" max="10759" width="0" hidden="1" customWidth="1"/>
    <col min="10760" max="10760" width="5.7109375" customWidth="1"/>
    <col min="10761" max="10761" width="7.5703125" customWidth="1"/>
    <col min="10762" max="10791" width="0" hidden="1" customWidth="1"/>
    <col min="11010" max="11010" width="7" customWidth="1"/>
    <col min="11011" max="11011" width="6.140625" customWidth="1"/>
    <col min="11012" max="11012" width="5.5703125" customWidth="1"/>
    <col min="11013" max="11013" width="6.28515625" customWidth="1"/>
    <col min="11014" max="11014" width="6" customWidth="1"/>
    <col min="11015" max="11015" width="0" hidden="1" customWidth="1"/>
    <col min="11016" max="11016" width="5.7109375" customWidth="1"/>
    <col min="11017" max="11017" width="7.5703125" customWidth="1"/>
    <col min="11018" max="11047" width="0" hidden="1" customWidth="1"/>
    <col min="11266" max="11266" width="7" customWidth="1"/>
    <col min="11267" max="11267" width="6.140625" customWidth="1"/>
    <col min="11268" max="11268" width="5.5703125" customWidth="1"/>
    <col min="11269" max="11269" width="6.28515625" customWidth="1"/>
    <col min="11270" max="11270" width="6" customWidth="1"/>
    <col min="11271" max="11271" width="0" hidden="1" customWidth="1"/>
    <col min="11272" max="11272" width="5.7109375" customWidth="1"/>
    <col min="11273" max="11273" width="7.5703125" customWidth="1"/>
    <col min="11274" max="11303" width="0" hidden="1" customWidth="1"/>
    <col min="11522" max="11522" width="7" customWidth="1"/>
    <col min="11523" max="11523" width="6.140625" customWidth="1"/>
    <col min="11524" max="11524" width="5.5703125" customWidth="1"/>
    <col min="11525" max="11525" width="6.28515625" customWidth="1"/>
    <col min="11526" max="11526" width="6" customWidth="1"/>
    <col min="11527" max="11527" width="0" hidden="1" customWidth="1"/>
    <col min="11528" max="11528" width="5.7109375" customWidth="1"/>
    <col min="11529" max="11529" width="7.5703125" customWidth="1"/>
    <col min="11530" max="11559" width="0" hidden="1" customWidth="1"/>
    <col min="11778" max="11778" width="7" customWidth="1"/>
    <col min="11779" max="11779" width="6.140625" customWidth="1"/>
    <col min="11780" max="11780" width="5.5703125" customWidth="1"/>
    <col min="11781" max="11781" width="6.28515625" customWidth="1"/>
    <col min="11782" max="11782" width="6" customWidth="1"/>
    <col min="11783" max="11783" width="0" hidden="1" customWidth="1"/>
    <col min="11784" max="11784" width="5.7109375" customWidth="1"/>
    <col min="11785" max="11785" width="7.5703125" customWidth="1"/>
    <col min="11786" max="11815" width="0" hidden="1" customWidth="1"/>
    <col min="12034" max="12034" width="7" customWidth="1"/>
    <col min="12035" max="12035" width="6.140625" customWidth="1"/>
    <col min="12036" max="12036" width="5.5703125" customWidth="1"/>
    <col min="12037" max="12037" width="6.28515625" customWidth="1"/>
    <col min="12038" max="12038" width="6" customWidth="1"/>
    <col min="12039" max="12039" width="0" hidden="1" customWidth="1"/>
    <col min="12040" max="12040" width="5.7109375" customWidth="1"/>
    <col min="12041" max="12041" width="7.5703125" customWidth="1"/>
    <col min="12042" max="12071" width="0" hidden="1" customWidth="1"/>
    <col min="12290" max="12290" width="7" customWidth="1"/>
    <col min="12291" max="12291" width="6.140625" customWidth="1"/>
    <col min="12292" max="12292" width="5.5703125" customWidth="1"/>
    <col min="12293" max="12293" width="6.28515625" customWidth="1"/>
    <col min="12294" max="12294" width="6" customWidth="1"/>
    <col min="12295" max="12295" width="0" hidden="1" customWidth="1"/>
    <col min="12296" max="12296" width="5.7109375" customWidth="1"/>
    <col min="12297" max="12297" width="7.5703125" customWidth="1"/>
    <col min="12298" max="12327" width="0" hidden="1" customWidth="1"/>
    <col min="12546" max="12546" width="7" customWidth="1"/>
    <col min="12547" max="12547" width="6.140625" customWidth="1"/>
    <col min="12548" max="12548" width="5.5703125" customWidth="1"/>
    <col min="12549" max="12549" width="6.28515625" customWidth="1"/>
    <col min="12550" max="12550" width="6" customWidth="1"/>
    <col min="12551" max="12551" width="0" hidden="1" customWidth="1"/>
    <col min="12552" max="12552" width="5.7109375" customWidth="1"/>
    <col min="12553" max="12553" width="7.5703125" customWidth="1"/>
    <col min="12554" max="12583" width="0" hidden="1" customWidth="1"/>
    <col min="12802" max="12802" width="7" customWidth="1"/>
    <col min="12803" max="12803" width="6.140625" customWidth="1"/>
    <col min="12804" max="12804" width="5.5703125" customWidth="1"/>
    <col min="12805" max="12805" width="6.28515625" customWidth="1"/>
    <col min="12806" max="12806" width="6" customWidth="1"/>
    <col min="12807" max="12807" width="0" hidden="1" customWidth="1"/>
    <col min="12808" max="12808" width="5.7109375" customWidth="1"/>
    <col min="12809" max="12809" width="7.5703125" customWidth="1"/>
    <col min="12810" max="12839" width="0" hidden="1" customWidth="1"/>
    <col min="13058" max="13058" width="7" customWidth="1"/>
    <col min="13059" max="13059" width="6.140625" customWidth="1"/>
    <col min="13060" max="13060" width="5.5703125" customWidth="1"/>
    <col min="13061" max="13061" width="6.28515625" customWidth="1"/>
    <col min="13062" max="13062" width="6" customWidth="1"/>
    <col min="13063" max="13063" width="0" hidden="1" customWidth="1"/>
    <col min="13064" max="13064" width="5.7109375" customWidth="1"/>
    <col min="13065" max="13065" width="7.5703125" customWidth="1"/>
    <col min="13066" max="13095" width="0" hidden="1" customWidth="1"/>
    <col min="13314" max="13314" width="7" customWidth="1"/>
    <col min="13315" max="13315" width="6.140625" customWidth="1"/>
    <col min="13316" max="13316" width="5.5703125" customWidth="1"/>
    <col min="13317" max="13317" width="6.28515625" customWidth="1"/>
    <col min="13318" max="13318" width="6" customWidth="1"/>
    <col min="13319" max="13319" width="0" hidden="1" customWidth="1"/>
    <col min="13320" max="13320" width="5.7109375" customWidth="1"/>
    <col min="13321" max="13321" width="7.5703125" customWidth="1"/>
    <col min="13322" max="13351" width="0" hidden="1" customWidth="1"/>
    <col min="13570" max="13570" width="7" customWidth="1"/>
    <col min="13571" max="13571" width="6.140625" customWidth="1"/>
    <col min="13572" max="13572" width="5.5703125" customWidth="1"/>
    <col min="13573" max="13573" width="6.28515625" customWidth="1"/>
    <col min="13574" max="13574" width="6" customWidth="1"/>
    <col min="13575" max="13575" width="0" hidden="1" customWidth="1"/>
    <col min="13576" max="13576" width="5.7109375" customWidth="1"/>
    <col min="13577" max="13577" width="7.5703125" customWidth="1"/>
    <col min="13578" max="13607" width="0" hidden="1" customWidth="1"/>
    <col min="13826" max="13826" width="7" customWidth="1"/>
    <col min="13827" max="13827" width="6.140625" customWidth="1"/>
    <col min="13828" max="13828" width="5.5703125" customWidth="1"/>
    <col min="13829" max="13829" width="6.28515625" customWidth="1"/>
    <col min="13830" max="13830" width="6" customWidth="1"/>
    <col min="13831" max="13831" width="0" hidden="1" customWidth="1"/>
    <col min="13832" max="13832" width="5.7109375" customWidth="1"/>
    <col min="13833" max="13833" width="7.5703125" customWidth="1"/>
    <col min="13834" max="13863" width="0" hidden="1" customWidth="1"/>
    <col min="14082" max="14082" width="7" customWidth="1"/>
    <col min="14083" max="14083" width="6.140625" customWidth="1"/>
    <col min="14084" max="14084" width="5.5703125" customWidth="1"/>
    <col min="14085" max="14085" width="6.28515625" customWidth="1"/>
    <col min="14086" max="14086" width="6" customWidth="1"/>
    <col min="14087" max="14087" width="0" hidden="1" customWidth="1"/>
    <col min="14088" max="14088" width="5.7109375" customWidth="1"/>
    <col min="14089" max="14089" width="7.5703125" customWidth="1"/>
    <col min="14090" max="14119" width="0" hidden="1" customWidth="1"/>
    <col min="14338" max="14338" width="7" customWidth="1"/>
    <col min="14339" max="14339" width="6.140625" customWidth="1"/>
    <col min="14340" max="14340" width="5.5703125" customWidth="1"/>
    <col min="14341" max="14341" width="6.28515625" customWidth="1"/>
    <col min="14342" max="14342" width="6" customWidth="1"/>
    <col min="14343" max="14343" width="0" hidden="1" customWidth="1"/>
    <col min="14344" max="14344" width="5.7109375" customWidth="1"/>
    <col min="14345" max="14345" width="7.5703125" customWidth="1"/>
    <col min="14346" max="14375" width="0" hidden="1" customWidth="1"/>
    <col min="14594" max="14594" width="7" customWidth="1"/>
    <col min="14595" max="14595" width="6.140625" customWidth="1"/>
    <col min="14596" max="14596" width="5.5703125" customWidth="1"/>
    <col min="14597" max="14597" width="6.28515625" customWidth="1"/>
    <col min="14598" max="14598" width="6" customWidth="1"/>
    <col min="14599" max="14599" width="0" hidden="1" customWidth="1"/>
    <col min="14600" max="14600" width="5.7109375" customWidth="1"/>
    <col min="14601" max="14601" width="7.5703125" customWidth="1"/>
    <col min="14602" max="14631" width="0" hidden="1" customWidth="1"/>
    <col min="14850" max="14850" width="7" customWidth="1"/>
    <col min="14851" max="14851" width="6.140625" customWidth="1"/>
    <col min="14852" max="14852" width="5.5703125" customWidth="1"/>
    <col min="14853" max="14853" width="6.28515625" customWidth="1"/>
    <col min="14854" max="14854" width="6" customWidth="1"/>
    <col min="14855" max="14855" width="0" hidden="1" customWidth="1"/>
    <col min="14856" max="14856" width="5.7109375" customWidth="1"/>
    <col min="14857" max="14857" width="7.5703125" customWidth="1"/>
    <col min="14858" max="14887" width="0" hidden="1" customWidth="1"/>
    <col min="15106" max="15106" width="7" customWidth="1"/>
    <col min="15107" max="15107" width="6.140625" customWidth="1"/>
    <col min="15108" max="15108" width="5.5703125" customWidth="1"/>
    <col min="15109" max="15109" width="6.28515625" customWidth="1"/>
    <col min="15110" max="15110" width="6" customWidth="1"/>
    <col min="15111" max="15111" width="0" hidden="1" customWidth="1"/>
    <col min="15112" max="15112" width="5.7109375" customWidth="1"/>
    <col min="15113" max="15113" width="7.5703125" customWidth="1"/>
    <col min="15114" max="15143" width="0" hidden="1" customWidth="1"/>
    <col min="15362" max="15362" width="7" customWidth="1"/>
    <col min="15363" max="15363" width="6.140625" customWidth="1"/>
    <col min="15364" max="15364" width="5.5703125" customWidth="1"/>
    <col min="15365" max="15365" width="6.28515625" customWidth="1"/>
    <col min="15366" max="15366" width="6" customWidth="1"/>
    <col min="15367" max="15367" width="0" hidden="1" customWidth="1"/>
    <col min="15368" max="15368" width="5.7109375" customWidth="1"/>
    <col min="15369" max="15369" width="7.5703125" customWidth="1"/>
    <col min="15370" max="15399" width="0" hidden="1" customWidth="1"/>
    <col min="15618" max="15618" width="7" customWidth="1"/>
    <col min="15619" max="15619" width="6.140625" customWidth="1"/>
    <col min="15620" max="15620" width="5.5703125" customWidth="1"/>
    <col min="15621" max="15621" width="6.28515625" customWidth="1"/>
    <col min="15622" max="15622" width="6" customWidth="1"/>
    <col min="15623" max="15623" width="0" hidden="1" customWidth="1"/>
    <col min="15624" max="15624" width="5.7109375" customWidth="1"/>
    <col min="15625" max="15625" width="7.5703125" customWidth="1"/>
    <col min="15626" max="15655" width="0" hidden="1" customWidth="1"/>
    <col min="15874" max="15874" width="7" customWidth="1"/>
    <col min="15875" max="15875" width="6.140625" customWidth="1"/>
    <col min="15876" max="15876" width="5.5703125" customWidth="1"/>
    <col min="15877" max="15877" width="6.28515625" customWidth="1"/>
    <col min="15878" max="15878" width="6" customWidth="1"/>
    <col min="15879" max="15879" width="0" hidden="1" customWidth="1"/>
    <col min="15880" max="15880" width="5.7109375" customWidth="1"/>
    <col min="15881" max="15881" width="7.5703125" customWidth="1"/>
    <col min="15882" max="15911" width="0" hidden="1" customWidth="1"/>
    <col min="16130" max="16130" width="7" customWidth="1"/>
    <col min="16131" max="16131" width="6.140625" customWidth="1"/>
    <col min="16132" max="16132" width="5.5703125" customWidth="1"/>
    <col min="16133" max="16133" width="6.28515625" customWidth="1"/>
    <col min="16134" max="16134" width="6" customWidth="1"/>
    <col min="16135" max="16135" width="0" hidden="1" customWidth="1"/>
    <col min="16136" max="16136" width="5.7109375" customWidth="1"/>
    <col min="16137" max="16137" width="7.5703125" customWidth="1"/>
    <col min="16138" max="16167" width="0" hidden="1" customWidth="1"/>
  </cols>
  <sheetData>
    <row r="1" spans="2:43">
      <c r="B1" s="56" t="s">
        <v>274</v>
      </c>
      <c r="C1" s="57"/>
      <c r="D1" s="57"/>
      <c r="E1" s="58"/>
      <c r="F1" s="58"/>
      <c r="G1" s="58"/>
      <c r="H1" s="58"/>
      <c r="I1" s="58"/>
      <c r="J1" s="59"/>
      <c r="K1" s="59"/>
      <c r="L1" s="59"/>
      <c r="M1" s="59"/>
      <c r="N1" s="59"/>
      <c r="O1" s="56"/>
      <c r="P1" s="60"/>
      <c r="Q1" s="56"/>
      <c r="R1" s="61"/>
      <c r="S1" s="62"/>
      <c r="T1" s="63"/>
      <c r="AD1" s="65"/>
    </row>
    <row r="2" spans="2:43">
      <c r="B2" s="66" t="s">
        <v>251</v>
      </c>
      <c r="C2" s="67"/>
      <c r="D2" s="61" t="s">
        <v>252</v>
      </c>
      <c r="E2" s="62"/>
      <c r="F2" s="62"/>
      <c r="G2" s="68"/>
      <c r="H2" s="62"/>
      <c r="I2" s="69"/>
      <c r="J2" s="70" t="s">
        <v>174</v>
      </c>
      <c r="K2" s="70"/>
      <c r="L2" s="70" t="s">
        <v>253</v>
      </c>
      <c r="M2" s="70"/>
      <c r="N2" s="70"/>
      <c r="O2" s="56"/>
      <c r="P2" s="59"/>
      <c r="Q2" s="56"/>
      <c r="R2" s="71"/>
      <c r="S2" s="70"/>
      <c r="T2" s="63"/>
      <c r="AD2" s="65"/>
      <c r="AN2" s="70" t="s">
        <v>174</v>
      </c>
      <c r="AO2" s="70"/>
      <c r="AP2" s="70" t="s">
        <v>253</v>
      </c>
      <c r="AQ2" s="70"/>
    </row>
    <row r="3" spans="2:43">
      <c r="B3" s="72" t="s">
        <v>254</v>
      </c>
      <c r="C3" s="73"/>
      <c r="D3" s="71" t="s">
        <v>255</v>
      </c>
      <c r="E3" s="70"/>
      <c r="F3" s="60"/>
      <c r="G3" s="59"/>
      <c r="H3" s="60"/>
      <c r="I3" s="74"/>
      <c r="J3" s="59"/>
      <c r="K3" s="59"/>
      <c r="L3" s="70"/>
      <c r="M3" s="70"/>
      <c r="N3" s="70"/>
      <c r="O3" s="56"/>
      <c r="P3" s="59"/>
      <c r="Q3" s="56"/>
      <c r="R3" s="71"/>
      <c r="S3" s="70"/>
      <c r="T3" s="63"/>
      <c r="AD3" s="65"/>
      <c r="AN3" s="59"/>
      <c r="AO3" s="59"/>
      <c r="AP3" s="70"/>
      <c r="AQ3" s="70"/>
    </row>
    <row r="4" spans="2:43">
      <c r="B4" s="75" t="s">
        <v>256</v>
      </c>
      <c r="C4" s="59"/>
      <c r="D4" s="71" t="s">
        <v>257</v>
      </c>
      <c r="E4" s="70"/>
      <c r="F4" s="60"/>
      <c r="G4" s="59"/>
      <c r="H4" s="60"/>
      <c r="I4" s="74"/>
      <c r="J4" s="70" t="s">
        <v>180</v>
      </c>
      <c r="K4" s="59"/>
      <c r="L4" s="70">
        <v>0.3611111111111111</v>
      </c>
      <c r="M4" s="70"/>
      <c r="N4" s="70"/>
      <c r="O4" s="56"/>
      <c r="P4" s="59"/>
      <c r="Q4" s="56"/>
      <c r="R4" s="71"/>
      <c r="S4" s="70"/>
      <c r="T4" s="63"/>
      <c r="AD4" s="65"/>
      <c r="AN4" s="70" t="s">
        <v>180</v>
      </c>
      <c r="AO4" s="59"/>
      <c r="AP4" s="70">
        <v>0.3611111111111111</v>
      </c>
      <c r="AQ4" s="70"/>
    </row>
    <row r="5" spans="2:43">
      <c r="B5" s="72" t="s">
        <v>258</v>
      </c>
      <c r="C5" s="59"/>
      <c r="D5" s="71" t="s">
        <v>259</v>
      </c>
      <c r="E5" s="70"/>
      <c r="F5" s="60"/>
      <c r="G5" s="59"/>
      <c r="H5" s="60"/>
      <c r="I5" s="74"/>
      <c r="J5" s="59"/>
      <c r="K5" s="59"/>
      <c r="L5" s="70"/>
      <c r="M5" s="70"/>
      <c r="N5" s="70"/>
      <c r="O5" s="56"/>
      <c r="P5" s="59"/>
      <c r="Q5" s="56"/>
      <c r="R5" s="71"/>
      <c r="S5" s="70"/>
      <c r="T5" s="63"/>
      <c r="AD5" s="65"/>
    </row>
    <row r="6" spans="2:43" ht="15.75" thickBot="1">
      <c r="B6" s="72"/>
      <c r="C6" s="77"/>
      <c r="D6" s="78"/>
      <c r="E6" s="60"/>
      <c r="F6" s="60"/>
      <c r="G6" s="60"/>
      <c r="H6" s="60"/>
      <c r="I6" s="79"/>
      <c r="J6" s="60"/>
      <c r="K6" s="60"/>
      <c r="L6" s="60"/>
      <c r="M6" s="60"/>
      <c r="N6" s="60"/>
      <c r="O6" s="56"/>
      <c r="P6" s="77"/>
      <c r="Q6" s="70"/>
      <c r="R6" s="60"/>
      <c r="S6" s="60"/>
      <c r="T6" s="63"/>
      <c r="AD6" s="65"/>
    </row>
    <row r="7" spans="2:43" ht="30" customHeight="1" thickBot="1">
      <c r="B7" s="81" t="s">
        <v>187</v>
      </c>
      <c r="C7" s="82" t="s">
        <v>188</v>
      </c>
      <c r="D7" s="82" t="s">
        <v>189</v>
      </c>
      <c r="E7" s="83" t="s">
        <v>190</v>
      </c>
      <c r="F7" s="82" t="s">
        <v>191</v>
      </c>
      <c r="G7" s="83" t="s">
        <v>192</v>
      </c>
      <c r="H7" s="83" t="s">
        <v>192</v>
      </c>
      <c r="I7" s="231" t="s">
        <v>193</v>
      </c>
      <c r="J7" s="80" t="s">
        <v>186</v>
      </c>
      <c r="K7" s="81" t="s">
        <v>187</v>
      </c>
      <c r="L7" s="82" t="s">
        <v>188</v>
      </c>
      <c r="M7" s="82" t="s">
        <v>189</v>
      </c>
      <c r="N7" s="83" t="s">
        <v>190</v>
      </c>
      <c r="O7" s="82" t="s">
        <v>191</v>
      </c>
      <c r="P7" s="83" t="s">
        <v>192</v>
      </c>
      <c r="Q7" s="83" t="s">
        <v>192</v>
      </c>
      <c r="R7" s="84" t="s">
        <v>193</v>
      </c>
      <c r="S7" s="85"/>
      <c r="T7" s="80" t="s">
        <v>186</v>
      </c>
      <c r="U7" s="81" t="s">
        <v>187</v>
      </c>
      <c r="V7" s="82" t="s">
        <v>188</v>
      </c>
      <c r="W7" s="82" t="s">
        <v>189</v>
      </c>
      <c r="X7" s="83" t="s">
        <v>190</v>
      </c>
      <c r="Y7" s="82" t="s">
        <v>191</v>
      </c>
      <c r="Z7" s="83" t="s">
        <v>192</v>
      </c>
      <c r="AA7" s="83" t="s">
        <v>192</v>
      </c>
      <c r="AB7" s="84" t="s">
        <v>193</v>
      </c>
      <c r="AC7" s="85"/>
      <c r="AD7" s="80" t="s">
        <v>186</v>
      </c>
      <c r="AE7" s="81" t="s">
        <v>187</v>
      </c>
      <c r="AF7" s="82" t="s">
        <v>188</v>
      </c>
      <c r="AG7" s="82" t="s">
        <v>189</v>
      </c>
      <c r="AH7" s="83" t="s">
        <v>190</v>
      </c>
      <c r="AI7" s="82" t="s">
        <v>191</v>
      </c>
      <c r="AJ7" s="83" t="s">
        <v>192</v>
      </c>
      <c r="AK7" s="83" t="s">
        <v>192</v>
      </c>
      <c r="AL7" s="84" t="s">
        <v>193</v>
      </c>
      <c r="AM7" s="91"/>
    </row>
    <row r="8" spans="2:43">
      <c r="B8" s="233" t="s">
        <v>219</v>
      </c>
      <c r="C8" s="234">
        <v>152</v>
      </c>
      <c r="D8" s="234">
        <v>4</v>
      </c>
      <c r="E8" s="234" t="s">
        <v>275</v>
      </c>
      <c r="F8" s="93" t="s">
        <v>226</v>
      </c>
      <c r="G8" s="235"/>
      <c r="H8" s="94" t="s">
        <v>197</v>
      </c>
      <c r="I8" s="95" t="s">
        <v>220</v>
      </c>
      <c r="J8" s="97"/>
      <c r="K8" s="98"/>
      <c r="L8" s="99"/>
      <c r="M8" s="99"/>
      <c r="N8" s="99"/>
      <c r="O8" s="99"/>
      <c r="P8" s="100"/>
      <c r="Q8" s="100"/>
      <c r="R8" s="95"/>
      <c r="S8" s="96"/>
      <c r="T8" s="101"/>
      <c r="U8" s="217"/>
      <c r="V8" s="99"/>
      <c r="W8" s="99"/>
      <c r="X8" s="99"/>
      <c r="Y8" s="93"/>
      <c r="Z8" s="100"/>
      <c r="AA8" s="99"/>
      <c r="AB8" s="95"/>
      <c r="AC8" s="227"/>
      <c r="AD8" s="92"/>
      <c r="AE8" s="102"/>
      <c r="AF8" s="93"/>
      <c r="AG8" s="93"/>
      <c r="AH8" s="93"/>
      <c r="AI8" s="93"/>
      <c r="AJ8" s="94"/>
      <c r="AK8" s="94"/>
      <c r="AL8" s="95"/>
      <c r="AM8" s="96"/>
    </row>
    <row r="9" spans="2:43">
      <c r="B9" s="203" t="s">
        <v>221</v>
      </c>
      <c r="C9" s="107">
        <f>C8+1</f>
        <v>153</v>
      </c>
      <c r="D9" s="107">
        <v>4</v>
      </c>
      <c r="E9" s="107" t="s">
        <v>275</v>
      </c>
      <c r="F9" s="99" t="s">
        <v>226</v>
      </c>
      <c r="G9" s="124"/>
      <c r="H9" s="100" t="s">
        <v>197</v>
      </c>
      <c r="I9" s="104" t="s">
        <v>220</v>
      </c>
      <c r="J9" s="97"/>
      <c r="K9" s="103"/>
      <c r="L9" s="99"/>
      <c r="M9" s="99"/>
      <c r="N9" s="99"/>
      <c r="O9" s="99"/>
      <c r="P9" s="100"/>
      <c r="Q9" s="100"/>
      <c r="R9" s="104"/>
      <c r="S9" s="96"/>
      <c r="T9" s="97"/>
      <c r="U9" s="103"/>
      <c r="V9" s="99"/>
      <c r="W9" s="99"/>
      <c r="X9" s="99"/>
      <c r="Y9" s="99"/>
      <c r="Z9" s="100"/>
      <c r="AA9" s="99"/>
      <c r="AB9" s="104"/>
      <c r="AC9" s="227"/>
      <c r="AD9" s="97"/>
      <c r="AE9" s="103"/>
      <c r="AF9" s="99"/>
      <c r="AG9" s="99"/>
      <c r="AH9" s="99"/>
      <c r="AI9" s="99"/>
      <c r="AJ9" s="100"/>
      <c r="AK9" s="100"/>
      <c r="AL9" s="104"/>
      <c r="AM9" s="96"/>
    </row>
    <row r="10" spans="2:43">
      <c r="B10" s="203" t="s">
        <v>203</v>
      </c>
      <c r="C10" s="99"/>
      <c r="D10" s="99"/>
      <c r="E10" s="99"/>
      <c r="F10" s="99"/>
      <c r="G10" s="100"/>
      <c r="H10" s="100"/>
      <c r="I10" s="104"/>
      <c r="J10" s="97"/>
      <c r="K10" s="103"/>
      <c r="L10" s="99"/>
      <c r="M10" s="99"/>
      <c r="N10" s="99"/>
      <c r="O10" s="99"/>
      <c r="P10" s="100"/>
      <c r="Q10" s="100"/>
      <c r="R10" s="104"/>
      <c r="S10" s="96"/>
      <c r="T10" s="97"/>
      <c r="U10" s="103"/>
      <c r="V10" s="99"/>
      <c r="W10" s="99"/>
      <c r="X10" s="99"/>
      <c r="Y10" s="99"/>
      <c r="Z10" s="100"/>
      <c r="AA10" s="99"/>
      <c r="AB10" s="104"/>
      <c r="AC10" s="96"/>
      <c r="AD10" s="105"/>
      <c r="AE10" s="103"/>
      <c r="AF10" s="63"/>
      <c r="AG10" s="99"/>
      <c r="AH10" s="99"/>
      <c r="AI10" s="99"/>
      <c r="AJ10" s="100"/>
      <c r="AK10" s="100"/>
      <c r="AL10" s="104"/>
      <c r="AM10" s="96"/>
    </row>
    <row r="11" spans="2:43">
      <c r="B11" s="199" t="s">
        <v>276</v>
      </c>
      <c r="C11" s="99"/>
      <c r="D11" s="99"/>
      <c r="E11" s="99"/>
      <c r="F11" s="107"/>
      <c r="G11" s="100"/>
      <c r="H11" s="100"/>
      <c r="I11" s="104"/>
      <c r="J11" s="97"/>
      <c r="K11" s="106"/>
      <c r="L11" s="99"/>
      <c r="M11" s="99"/>
      <c r="N11" s="99"/>
      <c r="O11" s="99"/>
      <c r="P11" s="100"/>
      <c r="Q11" s="100"/>
      <c r="R11" s="104"/>
      <c r="S11" s="96"/>
      <c r="T11" s="97"/>
      <c r="U11" s="106"/>
      <c r="V11" s="99"/>
      <c r="W11" s="99"/>
      <c r="X11" s="99"/>
      <c r="Y11" s="99"/>
      <c r="Z11" s="100"/>
      <c r="AA11" s="99"/>
      <c r="AB11" s="104"/>
      <c r="AC11" s="96"/>
      <c r="AD11" s="105"/>
      <c r="AE11" s="108"/>
      <c r="AF11" s="107"/>
      <c r="AG11" s="107"/>
      <c r="AH11" s="107"/>
      <c r="AI11" s="107"/>
      <c r="AJ11" s="100"/>
      <c r="AK11" s="100"/>
      <c r="AL11" s="104"/>
      <c r="AM11" s="109"/>
    </row>
    <row r="12" spans="2:43">
      <c r="B12" s="200"/>
      <c r="C12" s="99"/>
      <c r="D12" s="106"/>
      <c r="E12" s="107"/>
      <c r="F12" s="99"/>
      <c r="G12" s="100"/>
      <c r="H12" s="100"/>
      <c r="I12" s="104"/>
      <c r="J12" s="97"/>
      <c r="L12" s="99"/>
      <c r="M12" s="106"/>
      <c r="N12" s="107"/>
      <c r="O12" s="99"/>
      <c r="P12" s="100"/>
      <c r="Q12" s="100"/>
      <c r="R12" s="104"/>
      <c r="S12" s="96"/>
      <c r="T12" s="97"/>
      <c r="U12" s="103"/>
      <c r="V12" s="99"/>
      <c r="W12" s="99"/>
      <c r="X12" s="99"/>
      <c r="Y12" s="99"/>
      <c r="Z12" s="100"/>
      <c r="AA12" s="99"/>
      <c r="AB12" s="104"/>
      <c r="AC12" s="96"/>
      <c r="AD12" s="97"/>
      <c r="AE12" s="110"/>
      <c r="AF12" s="99"/>
      <c r="AG12" s="107"/>
      <c r="AH12" s="99"/>
      <c r="AI12" s="99"/>
      <c r="AJ12" s="100"/>
      <c r="AK12" s="100"/>
      <c r="AL12" s="104"/>
      <c r="AM12" s="109"/>
    </row>
    <row r="13" spans="2:43">
      <c r="B13" s="206" t="s">
        <v>222</v>
      </c>
      <c r="C13" s="107">
        <f>MAX(C8:C12)+1</f>
        <v>154</v>
      </c>
      <c r="D13" s="107">
        <v>4</v>
      </c>
      <c r="E13" s="107" t="s">
        <v>275</v>
      </c>
      <c r="F13" s="99" t="s">
        <v>226</v>
      </c>
      <c r="G13" s="124"/>
      <c r="H13" s="100" t="s">
        <v>197</v>
      </c>
      <c r="I13" s="104" t="s">
        <v>220</v>
      </c>
      <c r="J13" s="97"/>
      <c r="L13" s="99"/>
      <c r="M13" s="107"/>
      <c r="N13" s="107"/>
      <c r="O13" s="99"/>
      <c r="P13" s="100"/>
      <c r="Q13" s="100"/>
      <c r="R13" s="104"/>
      <c r="S13" s="96"/>
      <c r="T13" s="97"/>
      <c r="U13" s="103"/>
      <c r="V13" s="99"/>
      <c r="W13" s="99"/>
      <c r="X13" s="99"/>
      <c r="Y13" s="99"/>
      <c r="Z13" s="100"/>
      <c r="AA13" s="99"/>
      <c r="AB13" s="104"/>
      <c r="AC13" s="96"/>
      <c r="AD13" s="97"/>
      <c r="AE13" s="110"/>
      <c r="AF13" s="99"/>
      <c r="AG13" s="107"/>
      <c r="AH13" s="99"/>
      <c r="AI13" s="99"/>
      <c r="AJ13" s="100"/>
      <c r="AK13" s="100"/>
      <c r="AL13" s="104"/>
      <c r="AM13" s="109"/>
    </row>
    <row r="14" spans="2:43">
      <c r="B14" s="203" t="s">
        <v>221</v>
      </c>
      <c r="C14" s="99">
        <f>C13+1</f>
        <v>155</v>
      </c>
      <c r="D14" s="107">
        <v>4</v>
      </c>
      <c r="E14" s="107" t="s">
        <v>275</v>
      </c>
      <c r="F14" s="99" t="s">
        <v>229</v>
      </c>
      <c r="G14" s="124"/>
      <c r="H14" s="100" t="s">
        <v>197</v>
      </c>
      <c r="I14" s="104" t="s">
        <v>220</v>
      </c>
      <c r="J14" s="97"/>
      <c r="Q14" s="96"/>
      <c r="S14" s="96"/>
      <c r="T14" s="113"/>
      <c r="W14" s="106"/>
      <c r="AB14" s="112"/>
      <c r="AC14" s="96"/>
      <c r="AD14" s="97"/>
      <c r="AE14" s="103"/>
      <c r="AF14" s="107"/>
      <c r="AG14" s="107"/>
      <c r="AH14" s="107"/>
      <c r="AI14" s="99"/>
      <c r="AJ14" s="100"/>
      <c r="AK14" s="100"/>
      <c r="AL14" s="104"/>
      <c r="AM14" s="96"/>
    </row>
    <row r="15" spans="2:43">
      <c r="B15" s="198" t="s">
        <v>214</v>
      </c>
      <c r="C15" s="99"/>
      <c r="D15" s="99"/>
      <c r="E15" s="99"/>
      <c r="F15" s="99"/>
      <c r="G15" s="100"/>
      <c r="H15" s="100"/>
      <c r="I15" s="104"/>
      <c r="J15" s="97"/>
      <c r="S15" s="96"/>
      <c r="T15" s="113"/>
      <c r="AB15" s="112"/>
      <c r="AC15" s="96"/>
      <c r="AD15" s="97"/>
      <c r="AE15" s="108"/>
      <c r="AF15" s="107"/>
      <c r="AG15" s="107"/>
      <c r="AH15" s="107"/>
      <c r="AI15" s="107"/>
      <c r="AJ15" s="100"/>
      <c r="AK15" s="100"/>
      <c r="AL15" s="104"/>
      <c r="AM15" s="96"/>
    </row>
    <row r="16" spans="2:43">
      <c r="B16" s="199" t="s">
        <v>276</v>
      </c>
      <c r="C16" s="99"/>
      <c r="D16" s="99"/>
      <c r="E16" s="99"/>
      <c r="F16" s="107"/>
      <c r="G16" s="100"/>
      <c r="H16" s="100"/>
      <c r="I16" s="104"/>
      <c r="J16" s="97"/>
      <c r="K16" s="114"/>
      <c r="L16" s="107"/>
      <c r="M16" s="115"/>
      <c r="N16" s="99"/>
      <c r="O16" s="99"/>
      <c r="P16" s="100"/>
      <c r="Q16" s="100"/>
      <c r="R16" s="104"/>
      <c r="S16" s="96"/>
      <c r="T16" s="116"/>
      <c r="U16" s="218"/>
      <c r="V16" s="107"/>
      <c r="W16" s="99"/>
      <c r="X16" s="99"/>
      <c r="Y16" s="99"/>
      <c r="Z16" s="100"/>
      <c r="AA16" s="99"/>
      <c r="AB16" s="104"/>
      <c r="AC16" s="227"/>
      <c r="AD16" s="97"/>
      <c r="AE16" s="110"/>
      <c r="AF16" s="107"/>
      <c r="AG16" s="107"/>
      <c r="AH16" s="107"/>
      <c r="AI16" s="99"/>
      <c r="AJ16" s="100"/>
      <c r="AK16" s="100"/>
      <c r="AL16" s="104"/>
      <c r="AM16" s="96"/>
    </row>
    <row r="17" spans="2:39">
      <c r="B17" s="200"/>
      <c r="C17" s="201"/>
      <c r="D17" s="106"/>
      <c r="E17" s="201"/>
      <c r="F17" s="201"/>
      <c r="G17" s="201"/>
      <c r="H17" s="201"/>
      <c r="J17" s="97"/>
      <c r="K17" s="106"/>
      <c r="L17" s="99"/>
      <c r="M17" s="99"/>
      <c r="N17" s="99"/>
      <c r="O17" s="99"/>
      <c r="P17" s="100"/>
      <c r="Q17" s="100"/>
      <c r="R17" s="104"/>
      <c r="S17" s="96"/>
      <c r="T17" s="97"/>
      <c r="U17" s="106"/>
      <c r="V17" s="99"/>
      <c r="W17" s="99"/>
      <c r="X17" s="99"/>
      <c r="Y17" s="99"/>
      <c r="Z17" s="100"/>
      <c r="AA17" s="99"/>
      <c r="AB17" s="104"/>
      <c r="AC17" s="96"/>
      <c r="AD17" s="118"/>
      <c r="AE17" s="108"/>
      <c r="AF17" s="107"/>
      <c r="AG17" s="107"/>
      <c r="AH17" s="107"/>
      <c r="AI17" s="99"/>
      <c r="AJ17" s="100"/>
      <c r="AK17" s="100"/>
      <c r="AL17" s="104"/>
      <c r="AM17" s="109"/>
    </row>
    <row r="18" spans="2:39">
      <c r="B18" s="209" t="s">
        <v>195</v>
      </c>
      <c r="C18" s="99">
        <f>MAX(C13:C17)+1</f>
        <v>156</v>
      </c>
      <c r="D18" s="99">
        <v>8</v>
      </c>
      <c r="E18" s="99" t="s">
        <v>12</v>
      </c>
      <c r="F18" s="99" t="s">
        <v>199</v>
      </c>
      <c r="G18" s="100"/>
      <c r="H18" s="100"/>
      <c r="I18" s="104" t="s">
        <v>198</v>
      </c>
      <c r="J18" s="97"/>
      <c r="K18" s="117"/>
      <c r="L18" s="99"/>
      <c r="M18" s="115"/>
      <c r="N18" s="99"/>
      <c r="O18" s="99"/>
      <c r="P18" s="100"/>
      <c r="Q18" s="100"/>
      <c r="R18" s="104"/>
      <c r="S18" s="96"/>
      <c r="T18" s="97"/>
      <c r="U18" s="65"/>
      <c r="V18" s="99"/>
      <c r="W18" s="99"/>
      <c r="X18" s="99"/>
      <c r="Y18" s="99"/>
      <c r="Z18" s="100"/>
      <c r="AA18" s="99"/>
      <c r="AB18" s="104"/>
      <c r="AC18" s="96"/>
      <c r="AD18" s="97"/>
      <c r="AE18" s="110"/>
      <c r="AF18" s="107"/>
      <c r="AG18" s="107"/>
      <c r="AH18" s="107"/>
      <c r="AI18" s="99"/>
      <c r="AJ18" s="100"/>
      <c r="AK18" s="100"/>
      <c r="AL18" s="104"/>
      <c r="AM18" s="96"/>
    </row>
    <row r="19" spans="2:39">
      <c r="B19" s="198" t="s">
        <v>200</v>
      </c>
      <c r="C19" s="99"/>
      <c r="D19" s="99"/>
      <c r="E19" s="99"/>
      <c r="F19" s="99"/>
      <c r="G19" s="100"/>
      <c r="H19" s="100"/>
      <c r="I19" s="104"/>
      <c r="J19" s="97"/>
      <c r="K19" s="119"/>
      <c r="L19" s="99"/>
      <c r="M19" s="115"/>
      <c r="N19" s="99"/>
      <c r="O19" s="99"/>
      <c r="P19" s="100"/>
      <c r="Q19" s="100"/>
      <c r="R19" s="104"/>
      <c r="S19" s="96"/>
      <c r="T19" s="97"/>
      <c r="U19" s="103"/>
      <c r="V19" s="99"/>
      <c r="W19" s="99"/>
      <c r="X19" s="99"/>
      <c r="Y19" s="99"/>
      <c r="Z19" s="100"/>
      <c r="AA19" s="99"/>
      <c r="AB19" s="104"/>
      <c r="AC19" s="96"/>
      <c r="AD19" s="97"/>
      <c r="AE19" s="110"/>
      <c r="AF19" s="107"/>
      <c r="AG19" s="107"/>
      <c r="AH19" s="107"/>
      <c r="AI19" s="99"/>
      <c r="AJ19" s="100"/>
      <c r="AK19" s="100"/>
      <c r="AL19" s="104"/>
      <c r="AM19" s="96"/>
    </row>
    <row r="20" spans="2:39" ht="15.75">
      <c r="B20" s="203" t="s">
        <v>203</v>
      </c>
      <c r="C20" s="99"/>
      <c r="D20" s="107"/>
      <c r="E20" s="107"/>
      <c r="F20" s="99"/>
      <c r="G20" s="100"/>
      <c r="H20" s="100"/>
      <c r="I20" s="104"/>
      <c r="J20" s="97"/>
      <c r="M20" s="106"/>
      <c r="O20" s="63"/>
      <c r="S20" s="96"/>
      <c r="T20" s="97"/>
      <c r="U20" s="128"/>
      <c r="V20" s="99"/>
      <c r="W20" s="99"/>
      <c r="X20" s="99"/>
      <c r="Y20" s="99"/>
      <c r="AA20" s="99"/>
      <c r="AB20" s="104"/>
      <c r="AC20" s="96"/>
      <c r="AD20" s="113"/>
      <c r="AE20" s="99"/>
      <c r="AF20" s="99"/>
      <c r="AG20" s="99"/>
      <c r="AH20" s="99"/>
      <c r="AI20" s="99"/>
      <c r="AJ20" s="100"/>
      <c r="AK20" s="100"/>
      <c r="AL20" s="104"/>
      <c r="AM20" s="96"/>
    </row>
    <row r="21" spans="2:39">
      <c r="B21" s="199" t="s">
        <v>276</v>
      </c>
      <c r="C21" s="99"/>
      <c r="D21" s="107"/>
      <c r="E21" s="107"/>
      <c r="F21" s="107"/>
      <c r="G21" s="100"/>
      <c r="H21" s="100"/>
      <c r="I21" s="104"/>
      <c r="J21" s="97"/>
      <c r="O21" s="63"/>
      <c r="S21" s="96"/>
      <c r="T21" s="97"/>
      <c r="V21" s="99"/>
      <c r="W21" s="99"/>
      <c r="X21" s="99"/>
      <c r="Y21" s="99"/>
      <c r="AA21" s="99"/>
      <c r="AB21" s="104"/>
      <c r="AC21" s="96"/>
      <c r="AD21" s="113"/>
      <c r="AE21" s="121"/>
      <c r="AF21" s="99"/>
      <c r="AG21" s="99"/>
      <c r="AH21" s="99"/>
      <c r="AI21" s="99"/>
      <c r="AJ21" s="100"/>
      <c r="AK21" s="100"/>
      <c r="AL21" s="104"/>
      <c r="AM21" s="96"/>
    </row>
    <row r="22" spans="2:39">
      <c r="B22" s="207"/>
      <c r="C22" s="107"/>
      <c r="D22" s="106"/>
      <c r="E22" s="107"/>
      <c r="F22" s="99"/>
      <c r="G22" s="100"/>
      <c r="H22" s="100"/>
      <c r="I22" s="104"/>
      <c r="J22" s="97"/>
      <c r="T22" s="97"/>
      <c r="W22" s="106"/>
      <c r="AB22" s="112"/>
      <c r="AC22" s="96"/>
      <c r="AD22" s="113"/>
      <c r="AE22" s="110"/>
      <c r="AF22" s="107"/>
      <c r="AG22" s="107"/>
      <c r="AH22" s="107"/>
      <c r="AI22" s="99"/>
      <c r="AJ22" s="100"/>
      <c r="AK22" s="100"/>
      <c r="AL22" s="104"/>
      <c r="AM22" s="109"/>
    </row>
    <row r="23" spans="2:39">
      <c r="B23" s="202" t="s">
        <v>212</v>
      </c>
      <c r="C23" s="107">
        <f>MAX(C18:C22)+1</f>
        <v>157</v>
      </c>
      <c r="D23" s="99">
        <v>8</v>
      </c>
      <c r="E23" s="99" t="s">
        <v>12</v>
      </c>
      <c r="F23" s="99" t="s">
        <v>199</v>
      </c>
      <c r="G23" s="100"/>
      <c r="H23" s="100"/>
      <c r="I23" s="104" t="s">
        <v>198</v>
      </c>
      <c r="J23" s="97"/>
      <c r="K23" s="123"/>
      <c r="L23" s="107"/>
      <c r="M23" s="107"/>
      <c r="N23" s="107"/>
      <c r="O23" s="99"/>
      <c r="P23" s="124"/>
      <c r="Q23" s="100"/>
      <c r="R23" s="104"/>
      <c r="S23" s="96"/>
      <c r="T23" s="221"/>
      <c r="U23" s="110"/>
      <c r="V23" s="107"/>
      <c r="W23" s="107"/>
      <c r="X23" s="107"/>
      <c r="Y23" s="99"/>
      <c r="Z23" s="100"/>
      <c r="AA23" s="100"/>
      <c r="AB23" s="104"/>
      <c r="AC23" s="111"/>
      <c r="AD23" s="113"/>
      <c r="AE23" s="110"/>
      <c r="AF23" s="107"/>
      <c r="AG23" s="107"/>
      <c r="AH23" s="107"/>
      <c r="AI23" s="99"/>
      <c r="AJ23" s="100"/>
      <c r="AK23" s="100"/>
      <c r="AL23" s="104"/>
      <c r="AM23" s="109"/>
    </row>
    <row r="24" spans="2:39">
      <c r="B24" s="203" t="s">
        <v>200</v>
      </c>
      <c r="C24" s="99"/>
      <c r="D24" s="107"/>
      <c r="E24" s="107"/>
      <c r="F24" s="99"/>
      <c r="G24" s="124"/>
      <c r="H24" s="100"/>
      <c r="I24" s="104"/>
      <c r="J24" s="97"/>
      <c r="K24" s="117"/>
      <c r="L24" s="99"/>
      <c r="M24" s="107"/>
      <c r="N24" s="107"/>
      <c r="O24" s="99"/>
      <c r="P24" s="124"/>
      <c r="Q24" s="100"/>
      <c r="R24" s="104"/>
      <c r="S24" s="96"/>
      <c r="T24" s="223"/>
      <c r="U24" s="110"/>
      <c r="V24" s="99"/>
      <c r="W24" s="107"/>
      <c r="X24" s="107"/>
      <c r="Y24" s="99"/>
      <c r="Z24" s="100"/>
      <c r="AA24" s="100"/>
      <c r="AB24" s="104"/>
      <c r="AC24" s="111"/>
      <c r="AD24" s="113"/>
      <c r="AE24" s="110"/>
      <c r="AF24" s="107"/>
      <c r="AG24" s="107"/>
      <c r="AH24" s="107"/>
      <c r="AI24" s="99"/>
      <c r="AJ24" s="100"/>
      <c r="AK24" s="100"/>
      <c r="AL24" s="104"/>
      <c r="AM24" s="109"/>
    </row>
    <row r="25" spans="2:39">
      <c r="B25" s="203" t="s">
        <v>214</v>
      </c>
      <c r="C25" s="99"/>
      <c r="D25" s="107"/>
      <c r="E25" s="107"/>
      <c r="F25" s="99"/>
      <c r="G25" s="100"/>
      <c r="H25" s="100"/>
      <c r="I25" s="104"/>
      <c r="J25" s="97"/>
      <c r="K25" s="117"/>
      <c r="L25" s="99"/>
      <c r="M25" s="107"/>
      <c r="N25" s="107"/>
      <c r="O25" s="99"/>
      <c r="P25" s="100"/>
      <c r="Q25" s="100"/>
      <c r="R25" s="104"/>
      <c r="S25" s="96"/>
      <c r="T25" s="223"/>
      <c r="U25" s="110"/>
      <c r="V25" s="99"/>
      <c r="W25" s="107"/>
      <c r="X25" s="107"/>
      <c r="Y25" s="99"/>
      <c r="Z25" s="100"/>
      <c r="AA25" s="100"/>
      <c r="AB25" s="104"/>
      <c r="AC25" s="111"/>
      <c r="AD25" s="113"/>
      <c r="AE25" s="125"/>
      <c r="AF25" s="107"/>
      <c r="AG25" s="107"/>
      <c r="AH25" s="107"/>
      <c r="AI25" s="99"/>
      <c r="AJ25" s="100"/>
      <c r="AK25" s="100"/>
      <c r="AL25" s="104"/>
      <c r="AM25" s="109"/>
    </row>
    <row r="26" spans="2:39">
      <c r="B26" s="199" t="s">
        <v>276</v>
      </c>
      <c r="C26" s="99"/>
      <c r="D26" s="107"/>
      <c r="E26" s="107"/>
      <c r="F26" s="107"/>
      <c r="G26" s="100"/>
      <c r="H26" s="100"/>
      <c r="I26" s="104"/>
      <c r="J26" s="97"/>
      <c r="K26" s="106"/>
      <c r="L26" s="99"/>
      <c r="M26" s="107"/>
      <c r="N26" s="107"/>
      <c r="O26" s="99"/>
      <c r="P26" s="100"/>
      <c r="Q26" s="100"/>
      <c r="R26" s="104"/>
      <c r="S26" s="96"/>
      <c r="T26" s="223"/>
      <c r="U26" s="106"/>
      <c r="V26" s="99"/>
      <c r="W26" s="107"/>
      <c r="X26" s="107"/>
      <c r="Y26" s="107"/>
      <c r="Z26" s="100"/>
      <c r="AA26" s="100"/>
      <c r="AB26" s="104"/>
      <c r="AC26" s="111"/>
      <c r="AD26" s="113"/>
      <c r="AE26" s="125"/>
      <c r="AF26" s="107"/>
      <c r="AG26" s="107"/>
      <c r="AH26" s="107"/>
      <c r="AI26" s="99"/>
      <c r="AJ26" s="100"/>
      <c r="AK26" s="100"/>
      <c r="AL26" s="104"/>
      <c r="AM26" s="96"/>
    </row>
    <row r="27" spans="2:39">
      <c r="B27" s="200"/>
      <c r="C27" s="201"/>
      <c r="D27" s="201"/>
      <c r="E27" s="201"/>
      <c r="F27" s="201"/>
      <c r="G27" s="201"/>
      <c r="H27" s="201"/>
      <c r="J27" s="105"/>
      <c r="K27" s="110"/>
      <c r="L27" s="107"/>
      <c r="M27" s="106"/>
      <c r="N27" s="107"/>
      <c r="O27" s="99"/>
      <c r="P27" s="100"/>
      <c r="Q27" s="100"/>
      <c r="R27" s="104"/>
      <c r="S27" s="96"/>
      <c r="T27" s="221"/>
      <c r="U27" s="126"/>
      <c r="V27" s="107"/>
      <c r="W27" s="106"/>
      <c r="X27" s="107"/>
      <c r="Y27" s="99"/>
      <c r="Z27" s="100"/>
      <c r="AA27" s="100"/>
      <c r="AB27" s="104"/>
      <c r="AC27" s="111"/>
      <c r="AD27" s="97"/>
      <c r="AE27" s="110"/>
      <c r="AF27" s="107"/>
      <c r="AG27" s="107"/>
      <c r="AH27" s="107"/>
      <c r="AI27" s="99"/>
      <c r="AJ27" s="100"/>
      <c r="AK27" s="100"/>
      <c r="AL27" s="104"/>
      <c r="AM27" s="96"/>
    </row>
    <row r="28" spans="2:39">
      <c r="B28" s="208" t="s">
        <v>223</v>
      </c>
      <c r="C28" s="107"/>
      <c r="D28" s="107"/>
      <c r="E28" s="107"/>
      <c r="F28" s="99"/>
      <c r="G28" s="100"/>
      <c r="H28" s="100"/>
      <c r="I28" s="104"/>
      <c r="J28" s="97"/>
      <c r="K28" s="110"/>
      <c r="L28" s="107"/>
      <c r="M28" s="107"/>
      <c r="N28" s="107"/>
      <c r="O28" s="99"/>
      <c r="P28" s="100"/>
      <c r="Q28" s="100"/>
      <c r="R28" s="104"/>
      <c r="S28" s="96"/>
      <c r="T28" s="223"/>
      <c r="U28" s="110"/>
      <c r="V28" s="107"/>
      <c r="W28" s="107"/>
      <c r="X28" s="107"/>
      <c r="Y28" s="99"/>
      <c r="Z28" s="100"/>
      <c r="AA28" s="100"/>
      <c r="AB28" s="104"/>
      <c r="AC28" s="111"/>
      <c r="AD28" s="97"/>
      <c r="AE28" s="110"/>
      <c r="AF28" s="107"/>
      <c r="AG28" s="107"/>
      <c r="AH28" s="107"/>
      <c r="AI28" s="99"/>
      <c r="AJ28" s="100"/>
      <c r="AK28" s="100"/>
      <c r="AL28" s="104"/>
      <c r="AM28" s="96"/>
    </row>
    <row r="29" spans="2:39">
      <c r="B29" s="207"/>
      <c r="C29" s="107"/>
      <c r="D29" s="107"/>
      <c r="E29" s="107"/>
      <c r="F29" s="99"/>
      <c r="G29" s="100"/>
      <c r="H29" s="100"/>
      <c r="I29" s="104"/>
      <c r="J29" s="97"/>
      <c r="K29" s="123"/>
      <c r="L29" s="107"/>
      <c r="M29" s="107"/>
      <c r="N29" s="107"/>
      <c r="O29" s="99"/>
      <c r="P29" s="124"/>
      <c r="Q29" s="100"/>
      <c r="R29" s="104"/>
      <c r="S29" s="96"/>
      <c r="T29" s="223"/>
      <c r="U29" s="110"/>
      <c r="V29" s="107"/>
      <c r="W29" s="107"/>
      <c r="X29" s="107"/>
      <c r="Y29" s="99"/>
      <c r="Z29" s="100"/>
      <c r="AA29" s="100"/>
      <c r="AB29" s="104"/>
      <c r="AC29" s="111"/>
      <c r="AD29" s="97"/>
      <c r="AE29" s="110"/>
      <c r="AF29" s="107"/>
      <c r="AG29" s="107"/>
      <c r="AH29" s="107"/>
      <c r="AI29" s="99"/>
      <c r="AJ29" s="100"/>
      <c r="AK29" s="100"/>
      <c r="AL29" s="104"/>
      <c r="AM29" s="96"/>
    </row>
    <row r="30" spans="2:39">
      <c r="B30" s="206" t="s">
        <v>219</v>
      </c>
      <c r="C30" s="107">
        <f>MAX(C23:C29) +1</f>
        <v>158</v>
      </c>
      <c r="D30" s="107">
        <v>4</v>
      </c>
      <c r="E30" s="107" t="s">
        <v>275</v>
      </c>
      <c r="F30" s="99" t="s">
        <v>199</v>
      </c>
      <c r="G30" s="124"/>
      <c r="H30" s="100"/>
      <c r="I30" s="104" t="s">
        <v>220</v>
      </c>
      <c r="J30" s="97"/>
      <c r="K30" s="117"/>
      <c r="L30" s="99"/>
      <c r="M30" s="107"/>
      <c r="N30" s="107"/>
      <c r="O30" s="99"/>
      <c r="P30" s="100"/>
      <c r="Q30" s="100"/>
      <c r="R30" s="104"/>
      <c r="S30" s="96"/>
      <c r="T30" s="223"/>
      <c r="U30" s="110"/>
      <c r="V30" s="99"/>
      <c r="W30" s="107"/>
      <c r="X30" s="107"/>
      <c r="Y30" s="99"/>
      <c r="Z30" s="100"/>
      <c r="AA30" s="100"/>
      <c r="AB30" s="104"/>
      <c r="AC30" s="111"/>
      <c r="AD30" s="105"/>
      <c r="AE30" s="110"/>
      <c r="AF30" s="107"/>
      <c r="AG30" s="107"/>
      <c r="AH30" s="107"/>
      <c r="AI30" s="99"/>
      <c r="AJ30" s="100"/>
      <c r="AK30" s="100"/>
      <c r="AL30" s="104"/>
      <c r="AM30" s="109"/>
    </row>
    <row r="31" spans="2:39">
      <c r="B31" s="203" t="s">
        <v>221</v>
      </c>
      <c r="C31" s="99">
        <f>C30+1</f>
        <v>159</v>
      </c>
      <c r="D31" s="107">
        <v>4</v>
      </c>
      <c r="E31" s="107" t="s">
        <v>275</v>
      </c>
      <c r="F31" s="99" t="s">
        <v>202</v>
      </c>
      <c r="G31" s="124"/>
      <c r="H31" s="100"/>
      <c r="I31" s="104" t="s">
        <v>220</v>
      </c>
      <c r="J31" s="97"/>
      <c r="K31" s="106"/>
      <c r="L31" s="99"/>
      <c r="M31" s="107"/>
      <c r="N31" s="107"/>
      <c r="O31" s="99"/>
      <c r="P31" s="100"/>
      <c r="Q31" s="100"/>
      <c r="R31" s="104"/>
      <c r="S31" s="96"/>
      <c r="T31" s="232"/>
      <c r="U31" s="106"/>
      <c r="V31" s="99"/>
      <c r="W31" s="107"/>
      <c r="X31" s="107"/>
      <c r="Y31" s="107"/>
      <c r="Z31" s="100"/>
      <c r="AA31" s="100"/>
      <c r="AB31" s="104"/>
      <c r="AC31" s="111"/>
      <c r="AD31" s="105"/>
      <c r="AE31" s="110"/>
      <c r="AF31" s="107"/>
      <c r="AG31" s="107"/>
      <c r="AH31" s="107"/>
      <c r="AI31" s="99"/>
      <c r="AJ31" s="100"/>
      <c r="AK31" s="100"/>
      <c r="AL31" s="104"/>
      <c r="AM31" s="109"/>
    </row>
    <row r="32" spans="2:39">
      <c r="B32" s="198" t="s">
        <v>203</v>
      </c>
      <c r="C32" s="99"/>
      <c r="D32" s="99"/>
      <c r="E32" s="99"/>
      <c r="F32" s="99"/>
      <c r="G32" s="100"/>
      <c r="H32" s="100"/>
      <c r="I32" s="104"/>
      <c r="J32" s="97"/>
      <c r="K32" s="110"/>
      <c r="L32" s="107"/>
      <c r="M32" s="106"/>
      <c r="N32" s="107"/>
      <c r="O32" s="99"/>
      <c r="P32" s="100"/>
      <c r="Q32" s="100"/>
      <c r="R32" s="104"/>
      <c r="S32" s="96"/>
      <c r="T32" s="221"/>
      <c r="U32" s="126"/>
      <c r="V32" s="107"/>
      <c r="W32" s="106"/>
      <c r="X32" s="107"/>
      <c r="Y32" s="99"/>
      <c r="Z32" s="100"/>
      <c r="AA32" s="100"/>
      <c r="AB32" s="104"/>
      <c r="AC32" s="142"/>
      <c r="AD32" s="97"/>
      <c r="AE32" s="110"/>
      <c r="AF32" s="107"/>
      <c r="AG32" s="107"/>
      <c r="AH32" s="107"/>
      <c r="AI32" s="99"/>
      <c r="AJ32" s="100"/>
      <c r="AK32" s="100"/>
      <c r="AL32" s="104"/>
      <c r="AM32" s="109"/>
    </row>
    <row r="33" spans="2:39">
      <c r="B33" s="199" t="s">
        <v>276</v>
      </c>
      <c r="C33" s="99"/>
      <c r="D33" s="99"/>
      <c r="E33" s="99"/>
      <c r="F33" s="99"/>
      <c r="G33" s="100"/>
      <c r="H33" s="100"/>
      <c r="I33" s="104"/>
      <c r="J33" s="118"/>
      <c r="K33" s="117"/>
      <c r="L33" s="107"/>
      <c r="M33" s="115"/>
      <c r="N33" s="115"/>
      <c r="O33" s="99"/>
      <c r="P33" s="100"/>
      <c r="Q33" s="100"/>
      <c r="R33" s="104"/>
      <c r="S33" s="96"/>
      <c r="T33" s="221"/>
      <c r="U33" s="110"/>
      <c r="V33" s="107"/>
      <c r="W33" s="107"/>
      <c r="X33" s="107"/>
      <c r="Y33" s="99"/>
      <c r="Z33" s="100"/>
      <c r="AA33" s="100"/>
      <c r="AB33" s="104"/>
      <c r="AC33" s="111"/>
      <c r="AD33" s="97"/>
      <c r="AE33" s="110"/>
      <c r="AF33" s="107"/>
      <c r="AG33" s="107"/>
      <c r="AH33" s="107"/>
      <c r="AI33" s="99"/>
      <c r="AJ33" s="100"/>
      <c r="AK33" s="100"/>
      <c r="AL33" s="104"/>
      <c r="AM33" s="96"/>
    </row>
    <row r="34" spans="2:39">
      <c r="B34" s="200"/>
      <c r="C34" s="99"/>
      <c r="D34" s="106"/>
      <c r="E34" s="107"/>
      <c r="F34" s="99"/>
      <c r="G34" s="100"/>
      <c r="H34" s="100"/>
      <c r="I34" s="104"/>
      <c r="J34" s="97"/>
      <c r="K34" s="127"/>
      <c r="L34" s="107"/>
      <c r="M34" s="115"/>
      <c r="N34" s="115"/>
      <c r="O34" s="99"/>
      <c r="P34" s="100"/>
      <c r="Q34" s="100"/>
      <c r="R34" s="104"/>
      <c r="S34" s="96"/>
      <c r="T34" s="221"/>
      <c r="U34" s="110"/>
      <c r="V34" s="107"/>
      <c r="W34" s="107"/>
      <c r="X34" s="107"/>
      <c r="Y34" s="99"/>
      <c r="Z34" s="100"/>
      <c r="AA34" s="100"/>
      <c r="AB34" s="104"/>
      <c r="AC34" s="111"/>
      <c r="AD34" s="97"/>
      <c r="AE34" s="110"/>
      <c r="AF34" s="107"/>
      <c r="AG34" s="107"/>
      <c r="AH34" s="107"/>
      <c r="AI34" s="99"/>
      <c r="AJ34" s="100"/>
      <c r="AK34" s="100"/>
      <c r="AL34" s="104"/>
      <c r="AM34" s="96"/>
    </row>
    <row r="35" spans="2:39">
      <c r="B35" s="206" t="s">
        <v>222</v>
      </c>
      <c r="C35" s="107">
        <f>MAX(C30:C34)+1</f>
        <v>160</v>
      </c>
      <c r="D35" s="107">
        <v>4</v>
      </c>
      <c r="E35" s="107" t="s">
        <v>275</v>
      </c>
      <c r="F35" s="99" t="s">
        <v>199</v>
      </c>
      <c r="G35" s="124"/>
      <c r="H35" s="100"/>
      <c r="I35" s="104" t="s">
        <v>220</v>
      </c>
      <c r="J35" s="129"/>
      <c r="K35" s="130"/>
      <c r="L35" s="107"/>
      <c r="M35" s="115"/>
      <c r="N35" s="115"/>
      <c r="O35" s="99"/>
      <c r="P35" s="100"/>
      <c r="Q35" s="100"/>
      <c r="R35" s="104"/>
      <c r="S35" s="96"/>
      <c r="T35" s="221"/>
      <c r="U35" s="110"/>
      <c r="V35" s="107"/>
      <c r="W35" s="107"/>
      <c r="X35" s="107"/>
      <c r="Y35" s="99"/>
      <c r="Z35" s="100"/>
      <c r="AA35" s="100"/>
      <c r="AB35" s="104"/>
      <c r="AC35" s="111"/>
      <c r="AD35" s="129"/>
      <c r="AE35" s="125"/>
      <c r="AF35" s="107"/>
      <c r="AG35" s="107"/>
      <c r="AH35" s="99"/>
      <c r="AI35" s="99"/>
      <c r="AJ35" s="100"/>
      <c r="AK35" s="100"/>
      <c r="AL35" s="104"/>
      <c r="AM35" s="96"/>
    </row>
    <row r="36" spans="2:39">
      <c r="B36" s="203" t="s">
        <v>221</v>
      </c>
      <c r="C36" s="99">
        <f>C35+1</f>
        <v>161</v>
      </c>
      <c r="D36" s="107">
        <v>4</v>
      </c>
      <c r="E36" s="107" t="s">
        <v>275</v>
      </c>
      <c r="F36" s="99" t="s">
        <v>202</v>
      </c>
      <c r="G36" s="124"/>
      <c r="H36" s="100"/>
      <c r="I36" s="104" t="s">
        <v>220</v>
      </c>
      <c r="J36" s="97"/>
      <c r="K36" s="98"/>
      <c r="L36" s="99"/>
      <c r="M36" s="99"/>
      <c r="N36" s="99"/>
      <c r="O36" s="99"/>
      <c r="P36" s="100"/>
      <c r="Q36" s="100"/>
      <c r="R36" s="104"/>
      <c r="S36" s="227"/>
      <c r="T36" s="221"/>
      <c r="U36" s="110"/>
      <c r="V36" s="107"/>
      <c r="W36" s="107"/>
      <c r="X36" s="107"/>
      <c r="Y36" s="99"/>
      <c r="Z36" s="100"/>
      <c r="AA36" s="100"/>
      <c r="AB36" s="104"/>
      <c r="AC36" s="111"/>
      <c r="AD36" s="131"/>
      <c r="AE36" s="110"/>
      <c r="AF36" s="107"/>
      <c r="AG36" s="107"/>
      <c r="AH36" s="107"/>
      <c r="AI36" s="99"/>
      <c r="AJ36" s="100"/>
      <c r="AK36" s="100"/>
      <c r="AL36" s="104"/>
      <c r="AM36" s="96"/>
    </row>
    <row r="37" spans="2:39" s="65" customFormat="1">
      <c r="B37" s="198" t="s">
        <v>214</v>
      </c>
      <c r="C37" s="99"/>
      <c r="D37" s="99"/>
      <c r="E37" s="99"/>
      <c r="F37" s="99"/>
      <c r="G37" s="100"/>
      <c r="H37" s="100"/>
      <c r="I37" s="104"/>
      <c r="J37" s="97"/>
      <c r="K37" s="103"/>
      <c r="L37" s="99"/>
      <c r="M37" s="99"/>
      <c r="N37" s="99"/>
      <c r="O37" s="99"/>
      <c r="P37" s="100"/>
      <c r="Q37" s="100"/>
      <c r="R37" s="104"/>
      <c r="S37" s="227"/>
      <c r="T37" s="221"/>
      <c r="U37" s="121"/>
      <c r="V37" s="107"/>
      <c r="W37" s="107"/>
      <c r="X37" s="107"/>
      <c r="Y37" s="99"/>
      <c r="Z37" s="100"/>
      <c r="AA37" s="100"/>
      <c r="AB37" s="104"/>
      <c r="AC37" s="111"/>
      <c r="AD37" s="133"/>
      <c r="AE37" s="107"/>
      <c r="AF37" s="107"/>
      <c r="AG37" s="107"/>
      <c r="AH37" s="107"/>
      <c r="AI37" s="99"/>
      <c r="AJ37" s="100"/>
      <c r="AK37" s="100"/>
      <c r="AL37" s="104"/>
      <c r="AM37" s="111"/>
    </row>
    <row r="38" spans="2:39" s="65" customFormat="1">
      <c r="B38" s="199" t="s">
        <v>276</v>
      </c>
      <c r="C38" s="99"/>
      <c r="D38" s="99"/>
      <c r="E38" s="99"/>
      <c r="F38" s="99"/>
      <c r="G38" s="100"/>
      <c r="H38" s="100"/>
      <c r="I38" s="104"/>
      <c r="J38" s="97"/>
      <c r="K38" s="103"/>
      <c r="L38" s="99"/>
      <c r="M38" s="106"/>
      <c r="N38" s="99"/>
      <c r="O38" s="99"/>
      <c r="P38" s="100"/>
      <c r="Q38" s="100"/>
      <c r="R38" s="104"/>
      <c r="S38" s="96"/>
      <c r="T38" s="222"/>
      <c r="U38" s="110"/>
      <c r="V38" s="107"/>
      <c r="W38" s="107"/>
      <c r="X38" s="107"/>
      <c r="Y38" s="99"/>
      <c r="Z38" s="100"/>
      <c r="AA38" s="100"/>
      <c r="AB38" s="104"/>
      <c r="AC38" s="111"/>
      <c r="AD38" s="113"/>
      <c r="AE38" s="125"/>
      <c r="AF38" s="107"/>
      <c r="AG38" s="107"/>
      <c r="AH38" s="107"/>
      <c r="AI38" s="99"/>
      <c r="AJ38" s="100"/>
      <c r="AK38" s="100"/>
      <c r="AL38" s="104"/>
      <c r="AM38" s="111"/>
    </row>
    <row r="39" spans="2:39" s="65" customFormat="1">
      <c r="B39" s="203"/>
      <c r="C39" s="99"/>
      <c r="D39" s="115"/>
      <c r="E39" s="99"/>
      <c r="F39" s="99"/>
      <c r="G39" s="100"/>
      <c r="H39" s="100"/>
      <c r="I39" s="104"/>
      <c r="J39" s="97"/>
      <c r="K39" s="106"/>
      <c r="L39" s="99"/>
      <c r="M39" s="99"/>
      <c r="N39" s="99"/>
      <c r="O39" s="99"/>
      <c r="P39" s="100"/>
      <c r="Q39" s="100"/>
      <c r="R39" s="104"/>
      <c r="S39" s="96"/>
      <c r="T39" s="221"/>
      <c r="U39" s="134"/>
      <c r="V39" s="107"/>
      <c r="W39" s="107"/>
      <c r="X39" s="107"/>
      <c r="Y39" s="99"/>
      <c r="Z39" s="100"/>
      <c r="AA39" s="100"/>
      <c r="AB39" s="104"/>
      <c r="AC39" s="111"/>
      <c r="AD39" s="113"/>
      <c r="AE39" s="125"/>
      <c r="AF39" s="107"/>
      <c r="AG39" s="107"/>
      <c r="AH39" s="107"/>
      <c r="AI39" s="99"/>
      <c r="AJ39" s="100"/>
      <c r="AK39" s="100"/>
      <c r="AL39" s="104"/>
      <c r="AM39" s="111"/>
    </row>
    <row r="40" spans="2:39" s="65" customFormat="1">
      <c r="B40" s="236" t="s">
        <v>277</v>
      </c>
      <c r="C40" s="99"/>
      <c r="D40" s="115"/>
      <c r="E40" s="99"/>
      <c r="F40" s="99"/>
      <c r="G40" s="100"/>
      <c r="H40" s="100"/>
      <c r="I40" s="104"/>
      <c r="J40" s="97"/>
      <c r="L40" s="99"/>
      <c r="M40" s="106"/>
      <c r="N40" s="107"/>
      <c r="O40" s="99"/>
      <c r="P40" s="100"/>
      <c r="Q40" s="100"/>
      <c r="R40" s="104"/>
      <c r="S40" s="96"/>
      <c r="T40" s="223"/>
      <c r="U40" s="110"/>
      <c r="V40" s="107"/>
      <c r="W40" s="107"/>
      <c r="X40" s="107"/>
      <c r="Y40" s="99"/>
      <c r="Z40" s="100"/>
      <c r="AA40" s="100"/>
      <c r="AB40" s="104"/>
      <c r="AC40" s="111"/>
      <c r="AD40" s="113"/>
      <c r="AE40" s="125"/>
      <c r="AF40" s="107"/>
      <c r="AG40" s="107"/>
      <c r="AH40" s="107"/>
      <c r="AI40" s="99"/>
      <c r="AJ40" s="100"/>
      <c r="AK40" s="100"/>
      <c r="AL40" s="104"/>
      <c r="AM40" s="111"/>
    </row>
    <row r="41" spans="2:39" s="65" customFormat="1">
      <c r="B41" s="200"/>
      <c r="C41" s="201"/>
      <c r="D41" s="106"/>
      <c r="E41" s="201"/>
      <c r="F41" s="201"/>
      <c r="G41" s="201"/>
      <c r="H41" s="201"/>
      <c r="I41" s="112"/>
      <c r="J41" s="97"/>
      <c r="K41"/>
      <c r="L41" s="99"/>
      <c r="M41" s="107"/>
      <c r="N41" s="107"/>
      <c r="O41" s="99"/>
      <c r="P41" s="100"/>
      <c r="Q41" s="100"/>
      <c r="R41" s="104"/>
      <c r="S41" s="96"/>
      <c r="T41" s="223"/>
      <c r="U41" s="110"/>
      <c r="V41" s="107"/>
      <c r="W41" s="107"/>
      <c r="X41" s="107"/>
      <c r="Y41" s="99"/>
      <c r="Z41" s="100"/>
      <c r="AA41" s="100"/>
      <c r="AB41" s="104"/>
      <c r="AC41" s="111"/>
      <c r="AD41" s="113"/>
      <c r="AE41" s="125"/>
      <c r="AF41" s="107"/>
      <c r="AG41" s="107"/>
      <c r="AH41" s="107"/>
      <c r="AI41" s="99"/>
      <c r="AJ41" s="100"/>
      <c r="AK41" s="100"/>
      <c r="AL41" s="104"/>
      <c r="AM41" s="111"/>
    </row>
    <row r="42" spans="2:39" s="65" customFormat="1">
      <c r="B42" s="237" t="s">
        <v>260</v>
      </c>
      <c r="C42" s="99">
        <f>MAX(C35:C41)+1</f>
        <v>162</v>
      </c>
      <c r="D42" s="99">
        <v>4</v>
      </c>
      <c r="E42" s="99" t="s">
        <v>261</v>
      </c>
      <c r="F42" s="99" t="s">
        <v>199</v>
      </c>
      <c r="G42" s="100"/>
      <c r="H42" s="99"/>
      <c r="I42" s="104" t="s">
        <v>198</v>
      </c>
      <c r="J42" s="97"/>
      <c r="K42" s="117"/>
      <c r="L42" s="99"/>
      <c r="M42" s="99"/>
      <c r="N42" s="99"/>
      <c r="O42" s="99"/>
      <c r="P42" s="100"/>
      <c r="Q42" s="100"/>
      <c r="R42" s="104"/>
      <c r="S42" s="227"/>
      <c r="T42" s="223"/>
      <c r="U42" s="110"/>
      <c r="V42" s="107"/>
      <c r="W42" s="107"/>
      <c r="X42" s="107"/>
      <c r="Y42" s="99"/>
      <c r="Z42" s="100"/>
      <c r="AA42" s="100"/>
      <c r="AB42" s="104"/>
      <c r="AC42" s="111"/>
      <c r="AD42" s="133"/>
      <c r="AE42" s="125"/>
      <c r="AF42" s="107"/>
      <c r="AG42" s="107"/>
      <c r="AH42" s="107"/>
      <c r="AI42" s="99"/>
      <c r="AJ42" s="100"/>
      <c r="AK42" s="100"/>
      <c r="AL42" s="104"/>
      <c r="AM42" s="111"/>
    </row>
    <row r="43" spans="2:39" s="65" customFormat="1">
      <c r="B43" s="198" t="s">
        <v>200</v>
      </c>
      <c r="C43" s="99">
        <f>C42+1</f>
        <v>163</v>
      </c>
      <c r="D43" s="99">
        <v>4</v>
      </c>
      <c r="E43" s="99" t="s">
        <v>261</v>
      </c>
      <c r="F43" s="99" t="s">
        <v>202</v>
      </c>
      <c r="G43" s="100"/>
      <c r="H43" s="99"/>
      <c r="I43" s="104" t="s">
        <v>198</v>
      </c>
      <c r="J43" s="97"/>
      <c r="K43" s="103"/>
      <c r="L43" s="99"/>
      <c r="M43" s="99"/>
      <c r="N43" s="99"/>
      <c r="O43" s="99"/>
      <c r="P43" s="100"/>
      <c r="Q43" s="100"/>
      <c r="R43" s="104"/>
      <c r="S43" s="227"/>
      <c r="T43" s="224"/>
      <c r="U43" s="110"/>
      <c r="V43" s="107"/>
      <c r="W43" s="107"/>
      <c r="X43" s="107"/>
      <c r="Y43" s="99"/>
      <c r="Z43" s="100"/>
      <c r="AA43" s="100"/>
      <c r="AB43" s="104"/>
      <c r="AC43" s="111"/>
      <c r="AD43" s="133"/>
      <c r="AE43" s="125"/>
      <c r="AF43" s="107"/>
      <c r="AG43" s="107"/>
      <c r="AH43" s="107"/>
      <c r="AI43" s="99"/>
      <c r="AJ43" s="100"/>
      <c r="AK43" s="100"/>
      <c r="AL43" s="104"/>
      <c r="AM43" s="111"/>
    </row>
    <row r="44" spans="2:39" s="65" customFormat="1">
      <c r="B44" s="198" t="s">
        <v>262</v>
      </c>
      <c r="C44" s="99"/>
      <c r="D44" s="99"/>
      <c r="E44" s="99"/>
      <c r="F44" s="99"/>
      <c r="G44" s="100"/>
      <c r="H44" s="99"/>
      <c r="I44" s="104"/>
      <c r="J44" s="97"/>
      <c r="K44" s="106"/>
      <c r="L44" s="99"/>
      <c r="M44" s="106"/>
      <c r="N44" s="99"/>
      <c r="O44" s="99"/>
      <c r="P44" s="100"/>
      <c r="Q44" s="100"/>
      <c r="R44" s="104"/>
      <c r="S44" s="96"/>
      <c r="T44" s="224"/>
      <c r="U44" s="110"/>
      <c r="V44" s="107"/>
      <c r="W44" s="107"/>
      <c r="X44" s="107"/>
      <c r="Y44" s="99"/>
      <c r="Z44" s="100"/>
      <c r="AA44" s="100"/>
      <c r="AB44" s="104"/>
      <c r="AC44" s="111"/>
      <c r="AD44" s="133"/>
      <c r="AE44" s="125"/>
      <c r="AF44" s="107"/>
      <c r="AG44" s="107"/>
      <c r="AH44" s="107"/>
      <c r="AI44" s="99"/>
      <c r="AJ44" s="100"/>
      <c r="AK44" s="100"/>
      <c r="AL44" s="104"/>
      <c r="AM44" s="111"/>
    </row>
    <row r="45" spans="2:39" s="65" customFormat="1">
      <c r="B45" s="199"/>
      <c r="C45" s="99"/>
      <c r="D45" s="107"/>
      <c r="E45" s="107"/>
      <c r="F45" s="99"/>
      <c r="G45" s="100"/>
      <c r="H45" s="100"/>
      <c r="I45" s="104"/>
      <c r="J45" s="97"/>
      <c r="L45" s="99"/>
      <c r="M45" s="115"/>
      <c r="N45" s="99"/>
      <c r="O45" s="99"/>
      <c r="P45" s="100"/>
      <c r="Q45" s="100"/>
      <c r="R45" s="104"/>
      <c r="S45" s="96"/>
      <c r="T45" s="223"/>
      <c r="U45" s="110"/>
      <c r="V45" s="107"/>
      <c r="W45" s="107"/>
      <c r="X45" s="107"/>
      <c r="Y45" s="99"/>
      <c r="Z45" s="100"/>
      <c r="AA45" s="100"/>
      <c r="AB45" s="104"/>
      <c r="AC45" s="111"/>
      <c r="AD45" s="113"/>
      <c r="AE45" s="125"/>
      <c r="AF45" s="107"/>
      <c r="AG45" s="107"/>
      <c r="AH45" s="107"/>
      <c r="AI45" s="99"/>
      <c r="AJ45" s="100"/>
      <c r="AK45" s="100"/>
      <c r="AL45" s="104"/>
      <c r="AM45" s="111"/>
    </row>
    <row r="46" spans="2:39" s="65" customFormat="1">
      <c r="B46" s="238" t="s">
        <v>263</v>
      </c>
      <c r="C46" s="107">
        <f>MAX(C41:C45)+1</f>
        <v>164</v>
      </c>
      <c r="D46" s="99">
        <v>4</v>
      </c>
      <c r="E46" s="99" t="s">
        <v>261</v>
      </c>
      <c r="F46" s="99" t="s">
        <v>199</v>
      </c>
      <c r="G46" s="100"/>
      <c r="H46" s="99"/>
      <c r="I46" s="104" t="s">
        <v>220</v>
      </c>
      <c r="J46" s="97"/>
      <c r="K46"/>
      <c r="L46"/>
      <c r="M46"/>
      <c r="N46"/>
      <c r="O46"/>
      <c r="P46"/>
      <c r="Q46"/>
      <c r="R46" s="112"/>
      <c r="S46" s="96"/>
      <c r="T46" s="223"/>
      <c r="U46" s="110"/>
      <c r="V46" s="107"/>
      <c r="W46" s="107"/>
      <c r="X46" s="107"/>
      <c r="Y46" s="99"/>
      <c r="Z46" s="100"/>
      <c r="AA46" s="100"/>
      <c r="AB46" s="104"/>
      <c r="AC46" s="111"/>
      <c r="AD46" s="113"/>
      <c r="AE46" s="125"/>
      <c r="AF46" s="107"/>
      <c r="AG46" s="107"/>
      <c r="AH46" s="107"/>
      <c r="AI46" s="99"/>
      <c r="AJ46" s="100"/>
      <c r="AK46" s="100"/>
      <c r="AL46" s="104"/>
      <c r="AM46" s="111"/>
    </row>
    <row r="47" spans="2:39">
      <c r="B47" s="203" t="s">
        <v>264</v>
      </c>
      <c r="C47" s="99"/>
      <c r="D47" s="99"/>
      <c r="E47" s="99"/>
      <c r="F47" s="99"/>
      <c r="G47" s="100"/>
      <c r="H47" s="99"/>
      <c r="I47" s="104"/>
      <c r="J47" s="97"/>
      <c r="K47" s="123"/>
      <c r="L47" s="107"/>
      <c r="M47" s="107"/>
      <c r="N47" s="99"/>
      <c r="O47" s="99"/>
      <c r="P47" s="124"/>
      <c r="Q47" s="100"/>
      <c r="R47" s="104"/>
      <c r="S47" s="227"/>
      <c r="T47" s="225"/>
      <c r="U47" s="126"/>
      <c r="V47" s="107"/>
      <c r="W47" s="107"/>
      <c r="X47" s="107"/>
      <c r="Y47" s="99"/>
      <c r="Z47" s="100"/>
      <c r="AA47" s="100"/>
      <c r="AB47" s="104"/>
      <c r="AC47" s="226"/>
      <c r="AD47" s="113"/>
      <c r="AE47" s="125"/>
      <c r="AF47" s="107"/>
      <c r="AG47" s="107"/>
      <c r="AH47" s="107"/>
      <c r="AI47" s="99"/>
      <c r="AJ47" s="100"/>
      <c r="AK47" s="100"/>
      <c r="AL47" s="104"/>
      <c r="AM47" s="96"/>
    </row>
    <row r="48" spans="2:39" s="65" customFormat="1">
      <c r="B48" s="198" t="s">
        <v>262</v>
      </c>
      <c r="C48" s="99"/>
      <c r="D48" s="107"/>
      <c r="E48" s="107"/>
      <c r="F48" s="99"/>
      <c r="G48" s="100"/>
      <c r="H48" s="100"/>
      <c r="I48" s="104"/>
      <c r="J48" s="97"/>
      <c r="K48" s="117"/>
      <c r="L48" s="99"/>
      <c r="M48" s="107"/>
      <c r="N48" s="99"/>
      <c r="O48" s="99"/>
      <c r="P48" s="124"/>
      <c r="Q48" s="100"/>
      <c r="R48" s="104"/>
      <c r="S48" s="227"/>
      <c r="T48" s="225"/>
      <c r="U48" s="135"/>
      <c r="V48" s="99"/>
      <c r="W48" s="99"/>
      <c r="X48" s="99"/>
      <c r="Y48" s="99"/>
      <c r="Z48" s="100"/>
      <c r="AA48" s="100"/>
      <c r="AB48" s="104"/>
      <c r="AC48" s="136"/>
      <c r="AD48" s="137"/>
      <c r="AE48" s="138"/>
      <c r="AF48" s="107"/>
      <c r="AG48" s="107"/>
      <c r="AH48" s="107"/>
      <c r="AI48" s="99"/>
      <c r="AJ48" s="100"/>
      <c r="AK48" s="100"/>
      <c r="AL48" s="100"/>
      <c r="AM48" s="107"/>
    </row>
    <row r="49" spans="2:39">
      <c r="B49" s="199"/>
      <c r="C49" s="99"/>
      <c r="D49" s="107"/>
      <c r="E49" s="107"/>
      <c r="F49" s="99"/>
      <c r="G49" s="100"/>
      <c r="H49" s="100"/>
      <c r="I49" s="104"/>
      <c r="J49" s="97"/>
      <c r="K49" s="117"/>
      <c r="L49" s="99"/>
      <c r="M49" s="106"/>
      <c r="N49" s="107"/>
      <c r="O49" s="99"/>
      <c r="P49" s="100"/>
      <c r="Q49" s="100"/>
      <c r="R49" s="104"/>
      <c r="S49" s="96"/>
      <c r="T49" s="223"/>
      <c r="U49" s="103"/>
      <c r="V49" s="99"/>
      <c r="W49" s="99"/>
      <c r="X49" s="99"/>
      <c r="Y49" s="99"/>
      <c r="Z49" s="100"/>
      <c r="AA49" s="100"/>
      <c r="AB49" s="104"/>
      <c r="AC49" s="142"/>
      <c r="AD49" s="113"/>
      <c r="AE49" s="110"/>
      <c r="AF49" s="107"/>
      <c r="AG49" s="107"/>
      <c r="AH49" s="107"/>
      <c r="AI49" s="99"/>
      <c r="AJ49" s="100"/>
      <c r="AK49" s="100"/>
      <c r="AL49" s="104"/>
      <c r="AM49" s="109"/>
    </row>
    <row r="50" spans="2:39" ht="15.75">
      <c r="B50" s="239" t="s">
        <v>225</v>
      </c>
      <c r="C50" s="107"/>
      <c r="D50" s="115"/>
      <c r="E50" s="115"/>
      <c r="F50" s="99"/>
      <c r="G50" s="100"/>
      <c r="H50" s="100"/>
      <c r="I50" s="104"/>
      <c r="J50" s="97"/>
      <c r="K50" s="106"/>
      <c r="L50" s="99"/>
      <c r="M50" s="107"/>
      <c r="N50" s="107"/>
      <c r="O50" s="107"/>
      <c r="P50" s="100"/>
      <c r="Q50" s="100"/>
      <c r="R50" s="104"/>
      <c r="S50" s="96"/>
      <c r="T50" s="224"/>
      <c r="U50" s="103"/>
      <c r="V50" s="63"/>
      <c r="W50" s="99"/>
      <c r="X50" s="99"/>
      <c r="Y50" s="99"/>
      <c r="Z50" s="100"/>
      <c r="AA50" s="100"/>
      <c r="AB50" s="104"/>
      <c r="AC50" s="111"/>
      <c r="AD50" s="113"/>
      <c r="AE50" s="110"/>
      <c r="AF50" s="107"/>
      <c r="AG50" s="107"/>
      <c r="AH50" s="107"/>
      <c r="AI50" s="99"/>
      <c r="AJ50" s="100"/>
      <c r="AK50" s="100"/>
      <c r="AL50" s="104"/>
      <c r="AM50" s="96"/>
    </row>
    <row r="51" spans="2:39">
      <c r="B51" s="200"/>
      <c r="C51" s="201"/>
      <c r="D51" s="201"/>
      <c r="E51" s="201"/>
      <c r="F51" s="201"/>
      <c r="G51" s="201"/>
      <c r="H51" s="201"/>
      <c r="J51" s="105"/>
      <c r="K51" s="126"/>
      <c r="L51" s="107"/>
      <c r="M51" s="106"/>
      <c r="N51" s="107"/>
      <c r="O51" s="99"/>
      <c r="P51" s="100"/>
      <c r="Q51" s="100"/>
      <c r="R51" s="104"/>
      <c r="S51" s="96"/>
      <c r="T51" s="225"/>
      <c r="U51" s="135"/>
      <c r="V51" s="99"/>
      <c r="W51" s="99"/>
      <c r="X51" s="99"/>
      <c r="Y51" s="99"/>
      <c r="Z51" s="100"/>
      <c r="AA51" s="100"/>
      <c r="AB51" s="104"/>
      <c r="AC51" s="111"/>
      <c r="AD51" s="113"/>
      <c r="AE51" s="110"/>
      <c r="AF51" s="107"/>
      <c r="AG51" s="107"/>
      <c r="AH51" s="107"/>
      <c r="AI51" s="99"/>
      <c r="AJ51" s="100"/>
      <c r="AK51" s="100"/>
      <c r="AL51" s="104"/>
      <c r="AM51" s="96"/>
    </row>
    <row r="52" spans="2:39" ht="15.75">
      <c r="B52" s="239" t="s">
        <v>278</v>
      </c>
      <c r="C52" s="107"/>
      <c r="D52" s="107"/>
      <c r="E52" s="107"/>
      <c r="F52" s="99"/>
      <c r="G52" s="100"/>
      <c r="H52" s="100"/>
      <c r="I52" s="104"/>
      <c r="J52" s="97"/>
      <c r="K52" s="110"/>
      <c r="L52" s="107"/>
      <c r="M52" s="107"/>
      <c r="N52" s="107"/>
      <c r="O52" s="99"/>
      <c r="P52" s="100"/>
      <c r="Q52" s="100"/>
      <c r="R52" s="104"/>
      <c r="S52" s="96"/>
      <c r="T52" s="223"/>
      <c r="U52" s="103"/>
      <c r="V52" s="99"/>
      <c r="W52" s="99"/>
      <c r="X52" s="99"/>
      <c r="Y52" s="99"/>
      <c r="Z52" s="100"/>
      <c r="AA52" s="100"/>
      <c r="AB52" s="104"/>
      <c r="AC52" s="111"/>
      <c r="AD52" s="113"/>
      <c r="AE52" s="110"/>
      <c r="AF52" s="107"/>
      <c r="AG52" s="107"/>
      <c r="AH52" s="107"/>
      <c r="AI52" s="99"/>
      <c r="AJ52" s="100"/>
      <c r="AK52" s="100"/>
      <c r="AL52" s="104"/>
      <c r="AM52" s="96"/>
    </row>
    <row r="53" spans="2:39">
      <c r="B53" s="207"/>
      <c r="C53" s="107"/>
      <c r="D53" s="107"/>
      <c r="E53" s="107"/>
      <c r="F53" s="99"/>
      <c r="G53" s="100"/>
      <c r="H53" s="100"/>
      <c r="I53" s="104"/>
      <c r="J53" s="97"/>
      <c r="K53" s="123"/>
      <c r="L53" s="107"/>
      <c r="M53" s="107"/>
      <c r="N53" s="99"/>
      <c r="O53" s="99"/>
      <c r="P53" s="124"/>
      <c r="Q53" s="100"/>
      <c r="R53" s="104"/>
      <c r="S53" s="227"/>
      <c r="T53" s="224"/>
      <c r="U53" s="103"/>
      <c r="V53" s="63"/>
      <c r="W53" s="99"/>
      <c r="X53" s="99"/>
      <c r="Y53" s="99"/>
      <c r="Z53" s="100"/>
      <c r="AA53" s="100"/>
      <c r="AB53" s="104"/>
      <c r="AC53" s="111"/>
      <c r="AD53" s="113"/>
      <c r="AE53" s="110"/>
      <c r="AF53" s="107"/>
      <c r="AG53" s="107"/>
      <c r="AH53" s="107"/>
      <c r="AI53" s="99"/>
      <c r="AJ53" s="100"/>
      <c r="AK53" s="100"/>
      <c r="AL53" s="104"/>
      <c r="AM53" s="96"/>
    </row>
    <row r="54" spans="2:39" ht="15.75">
      <c r="B54" s="239" t="s">
        <v>279</v>
      </c>
      <c r="C54" s="107"/>
      <c r="D54" s="107"/>
      <c r="E54" s="107"/>
      <c r="F54" s="99"/>
      <c r="G54" s="100"/>
      <c r="H54" s="100"/>
      <c r="I54" s="104"/>
      <c r="J54" s="97"/>
      <c r="K54" s="117"/>
      <c r="L54" s="99"/>
      <c r="M54" s="107"/>
      <c r="N54" s="99"/>
      <c r="O54" s="99"/>
      <c r="P54" s="124"/>
      <c r="Q54" s="100"/>
      <c r="R54" s="104"/>
      <c r="S54" s="227"/>
      <c r="T54" s="223"/>
      <c r="U54" s="126"/>
      <c r="V54" s="107"/>
      <c r="W54" s="107"/>
      <c r="X54" s="107"/>
      <c r="Y54" s="99"/>
      <c r="Z54" s="100"/>
      <c r="AA54" s="100"/>
      <c r="AB54" s="104"/>
      <c r="AC54" s="111"/>
      <c r="AD54" s="131"/>
      <c r="AE54" s="110"/>
      <c r="AF54" s="107"/>
      <c r="AG54" s="107"/>
      <c r="AH54" s="107"/>
      <c r="AI54" s="99"/>
      <c r="AJ54" s="100"/>
      <c r="AK54" s="100"/>
      <c r="AL54" s="104"/>
      <c r="AM54" s="96"/>
    </row>
    <row r="55" spans="2:39" ht="15.75" thickBot="1">
      <c r="B55" s="240"/>
      <c r="C55" s="241"/>
      <c r="D55" s="241"/>
      <c r="E55" s="241"/>
      <c r="F55" s="241"/>
      <c r="G55" s="241"/>
      <c r="H55" s="241"/>
      <c r="I55" s="242"/>
      <c r="J55" s="97"/>
      <c r="K55" s="117"/>
      <c r="L55" s="99"/>
      <c r="M55" s="106"/>
      <c r="N55" s="99"/>
      <c r="O55" s="99"/>
      <c r="P55" s="100"/>
      <c r="Q55" s="100"/>
      <c r="R55" s="104"/>
      <c r="S55" s="96"/>
      <c r="T55" s="223"/>
      <c r="U55" s="110"/>
      <c r="V55" s="107"/>
      <c r="W55" s="107"/>
      <c r="X55" s="107"/>
      <c r="Y55" s="99"/>
      <c r="Z55" s="100"/>
      <c r="AA55" s="100"/>
      <c r="AB55" s="104"/>
      <c r="AC55" s="111"/>
      <c r="AD55" s="131"/>
      <c r="AE55" s="110"/>
      <c r="AF55" s="107"/>
      <c r="AG55" s="107"/>
      <c r="AH55" s="107"/>
      <c r="AI55" s="99"/>
      <c r="AJ55" s="100"/>
      <c r="AK55" s="100"/>
      <c r="AL55" s="104"/>
      <c r="AM55" s="96"/>
    </row>
    <row r="56" spans="2:39">
      <c r="J56" s="97"/>
      <c r="K56" s="106"/>
      <c r="L56" s="99"/>
      <c r="M56" s="107"/>
      <c r="N56" s="107"/>
      <c r="O56" s="107"/>
      <c r="P56" s="100"/>
      <c r="Q56" s="100"/>
      <c r="R56" s="104"/>
      <c r="S56" s="96"/>
      <c r="T56" s="223"/>
      <c r="U56" s="110"/>
      <c r="V56" s="107"/>
      <c r="W56" s="107"/>
      <c r="X56" s="107"/>
      <c r="Y56" s="99"/>
      <c r="Z56" s="100"/>
      <c r="AA56" s="100"/>
      <c r="AB56" s="104"/>
      <c r="AC56" s="111"/>
      <c r="AD56" s="131"/>
      <c r="AE56" s="110"/>
      <c r="AF56" s="125"/>
      <c r="AG56" s="125"/>
      <c r="AH56" s="107"/>
      <c r="AI56" s="99"/>
      <c r="AJ56" s="100"/>
      <c r="AK56" s="100"/>
      <c r="AL56" s="104"/>
      <c r="AM56" s="109"/>
    </row>
    <row r="57" spans="2:39">
      <c r="J57" s="97"/>
      <c r="K57" s="126"/>
      <c r="L57" s="107"/>
      <c r="M57" s="106"/>
      <c r="N57" s="107"/>
      <c r="O57" s="99"/>
      <c r="P57" s="100"/>
      <c r="Q57" s="100"/>
      <c r="R57" s="104"/>
      <c r="S57" s="96"/>
      <c r="T57" s="223"/>
      <c r="U57" s="126"/>
      <c r="V57" s="107"/>
      <c r="W57" s="107"/>
      <c r="X57" s="107"/>
      <c r="Y57" s="99"/>
      <c r="Z57" s="100"/>
      <c r="AA57" s="100"/>
      <c r="AB57" s="104"/>
      <c r="AC57" s="111"/>
      <c r="AD57" s="131"/>
      <c r="AE57" s="110"/>
      <c r="AF57" s="125"/>
      <c r="AG57" s="125"/>
      <c r="AH57" s="107"/>
      <c r="AI57" s="99"/>
      <c r="AJ57" s="100"/>
      <c r="AK57" s="100"/>
      <c r="AL57" s="104"/>
      <c r="AM57" s="109"/>
    </row>
    <row r="58" spans="2:39">
      <c r="J58" s="118"/>
      <c r="K58" s="117"/>
      <c r="L58" s="107"/>
      <c r="M58" s="115"/>
      <c r="N58" s="115"/>
      <c r="O58" s="99"/>
      <c r="P58" s="100"/>
      <c r="Q58" s="100"/>
      <c r="R58" s="104"/>
      <c r="S58" s="96"/>
      <c r="T58" s="223"/>
      <c r="U58" s="126"/>
      <c r="V58" s="107"/>
      <c r="W58" s="107"/>
      <c r="X58" s="107"/>
      <c r="Y58" s="99"/>
      <c r="Z58" s="100"/>
      <c r="AA58" s="100"/>
      <c r="AB58" s="104"/>
      <c r="AC58" s="111"/>
      <c r="AD58" s="131"/>
      <c r="AE58" s="110"/>
      <c r="AF58" s="107"/>
      <c r="AG58" s="107"/>
      <c r="AH58" s="107"/>
      <c r="AI58" s="99"/>
      <c r="AJ58" s="100"/>
      <c r="AK58" s="100"/>
      <c r="AL58" s="104"/>
      <c r="AM58" s="96"/>
    </row>
    <row r="59" spans="2:39">
      <c r="J59" s="97"/>
      <c r="K59" s="127"/>
      <c r="L59" s="107"/>
      <c r="M59" s="115"/>
      <c r="N59" s="115"/>
      <c r="O59" s="99"/>
      <c r="P59" s="100"/>
      <c r="Q59" s="100"/>
      <c r="R59" s="104"/>
      <c r="S59" s="96"/>
      <c r="T59" s="223"/>
      <c r="U59" s="110"/>
      <c r="V59" s="107"/>
      <c r="W59" s="107"/>
      <c r="X59" s="107"/>
      <c r="Y59" s="99"/>
      <c r="Z59" s="100"/>
      <c r="AA59" s="100"/>
      <c r="AB59" s="104"/>
      <c r="AC59" s="111"/>
      <c r="AD59" s="131"/>
      <c r="AE59" s="110"/>
      <c r="AF59" s="107"/>
      <c r="AG59" s="107"/>
      <c r="AH59" s="107"/>
      <c r="AI59" s="99"/>
      <c r="AJ59" s="100"/>
      <c r="AK59" s="100"/>
      <c r="AL59" s="104"/>
      <c r="AM59" s="96"/>
    </row>
    <row r="60" spans="2:39">
      <c r="J60" s="97"/>
      <c r="K60" s="110"/>
      <c r="L60" s="107"/>
      <c r="M60" s="107"/>
      <c r="N60" s="107"/>
      <c r="O60" s="99"/>
      <c r="P60" s="100"/>
      <c r="Q60" s="100"/>
      <c r="R60" s="104"/>
      <c r="S60" s="111"/>
      <c r="T60" s="223"/>
      <c r="U60" s="110"/>
      <c r="V60" s="107"/>
      <c r="W60" s="107"/>
      <c r="X60" s="107"/>
      <c r="Y60" s="99"/>
      <c r="Z60" s="100"/>
      <c r="AA60" s="100"/>
      <c r="AB60" s="104"/>
      <c r="AC60" s="111"/>
      <c r="AD60" s="131"/>
      <c r="AE60" s="110"/>
      <c r="AF60" s="107"/>
      <c r="AG60" s="107"/>
      <c r="AH60" s="107"/>
      <c r="AI60" s="99"/>
      <c r="AJ60" s="100"/>
      <c r="AK60" s="100"/>
      <c r="AL60" s="104"/>
      <c r="AM60" s="96"/>
    </row>
    <row r="61" spans="2:39">
      <c r="J61" s="97"/>
      <c r="K61" s="108"/>
      <c r="L61" s="107"/>
      <c r="M61" s="107"/>
      <c r="N61" s="107"/>
      <c r="O61" s="99"/>
      <c r="P61" s="100"/>
      <c r="Q61" s="100"/>
      <c r="R61" s="104"/>
      <c r="S61" s="139"/>
      <c r="T61" s="223"/>
      <c r="U61" s="110"/>
      <c r="V61" s="107"/>
      <c r="W61" s="107"/>
      <c r="X61" s="107"/>
      <c r="Y61" s="99"/>
      <c r="Z61" s="100"/>
      <c r="AA61" s="100"/>
      <c r="AB61" s="104"/>
      <c r="AC61" s="111"/>
      <c r="AD61" s="131"/>
      <c r="AE61" s="125"/>
      <c r="AF61" s="107"/>
      <c r="AG61" s="107"/>
      <c r="AH61" s="107"/>
      <c r="AI61" s="99"/>
      <c r="AJ61" s="100"/>
      <c r="AK61" s="100"/>
      <c r="AL61" s="104"/>
      <c r="AM61" s="96"/>
    </row>
    <row r="62" spans="2:39">
      <c r="C62" s="107"/>
      <c r="D62" s="107"/>
      <c r="E62" s="107"/>
      <c r="F62" s="99"/>
      <c r="G62" s="100"/>
      <c r="H62" s="100"/>
      <c r="I62" s="104"/>
      <c r="J62" s="97"/>
      <c r="K62" s="107"/>
      <c r="L62" s="107"/>
      <c r="M62" s="107"/>
      <c r="N62" s="107"/>
      <c r="O62" s="99"/>
      <c r="P62" s="100"/>
      <c r="Q62" s="100"/>
      <c r="R62" s="104"/>
      <c r="S62" s="139"/>
      <c r="T62" s="223"/>
      <c r="U62" s="126"/>
      <c r="V62" s="107"/>
      <c r="W62" s="107"/>
      <c r="X62" s="107"/>
      <c r="Y62" s="99"/>
      <c r="Z62" s="100"/>
      <c r="AA62" s="100"/>
      <c r="AB62" s="104"/>
      <c r="AC62" s="111"/>
      <c r="AD62" s="140"/>
      <c r="AE62" s="125"/>
      <c r="AF62" s="107"/>
      <c r="AG62" s="107"/>
      <c r="AH62" s="107"/>
      <c r="AI62" s="107"/>
      <c r="AJ62" s="100"/>
      <c r="AK62" s="100"/>
      <c r="AL62" s="141"/>
      <c r="AM62" s="96"/>
    </row>
    <row r="63" spans="2:39">
      <c r="J63" s="97"/>
      <c r="K63" s="143"/>
      <c r="L63" s="107"/>
      <c r="M63" s="107"/>
      <c r="N63" s="107"/>
      <c r="O63" s="99"/>
      <c r="P63" s="100"/>
      <c r="Q63" s="100"/>
      <c r="R63" s="104"/>
      <c r="S63" s="139"/>
      <c r="T63" s="223"/>
      <c r="U63" s="110"/>
      <c r="V63" s="107"/>
      <c r="W63" s="107"/>
      <c r="X63" s="107"/>
      <c r="Y63" s="99"/>
      <c r="Z63" s="100"/>
      <c r="AA63" s="100"/>
      <c r="AB63" s="104"/>
      <c r="AC63" s="111"/>
      <c r="AD63" s="144"/>
      <c r="AE63" s="125"/>
      <c r="AF63" s="107"/>
      <c r="AG63" s="107"/>
      <c r="AH63" s="107"/>
      <c r="AI63" s="107"/>
      <c r="AJ63" s="100"/>
      <c r="AK63" s="100"/>
      <c r="AL63" s="104"/>
      <c r="AM63" s="96"/>
    </row>
    <row r="64" spans="2:39">
      <c r="J64" s="97"/>
      <c r="K64" s="145"/>
      <c r="L64" s="107"/>
      <c r="M64" s="107"/>
      <c r="N64" s="107"/>
      <c r="O64" s="99"/>
      <c r="P64" s="100"/>
      <c r="Q64" s="100"/>
      <c r="R64" s="104"/>
      <c r="S64" s="139"/>
      <c r="T64" s="223"/>
      <c r="U64" s="110"/>
      <c r="V64" s="107"/>
      <c r="W64" s="107"/>
      <c r="X64" s="107"/>
      <c r="Y64" s="99"/>
      <c r="Z64" s="100"/>
      <c r="AA64" s="100"/>
      <c r="AB64" s="104"/>
      <c r="AC64" s="111"/>
      <c r="AD64" s="97"/>
      <c r="AE64" s="125"/>
      <c r="AF64" s="107"/>
      <c r="AG64" s="107"/>
      <c r="AH64" s="107"/>
      <c r="AI64" s="99"/>
      <c r="AJ64" s="100"/>
      <c r="AK64" s="100"/>
      <c r="AL64" s="104"/>
      <c r="AM64" s="96"/>
    </row>
    <row r="65" spans="2:39">
      <c r="B65" s="110"/>
      <c r="C65" s="107"/>
      <c r="D65" s="107"/>
      <c r="E65" s="107"/>
      <c r="F65" s="99"/>
      <c r="G65" s="100"/>
      <c r="H65" s="100"/>
      <c r="I65" s="104"/>
      <c r="J65" s="97"/>
      <c r="K65" s="107"/>
      <c r="L65" s="107"/>
      <c r="M65" s="107"/>
      <c r="N65" s="107"/>
      <c r="O65" s="99"/>
      <c r="P65" s="100"/>
      <c r="Q65" s="100"/>
      <c r="R65" s="104"/>
      <c r="S65" s="142"/>
      <c r="T65" s="223"/>
      <c r="U65" s="110"/>
      <c r="V65" s="107"/>
      <c r="W65" s="107"/>
      <c r="X65" s="107"/>
      <c r="Y65" s="99"/>
      <c r="Z65" s="100"/>
      <c r="AA65" s="100"/>
      <c r="AB65" s="104"/>
      <c r="AC65" s="142"/>
      <c r="AD65" s="97"/>
      <c r="AE65" s="125"/>
      <c r="AF65" s="107"/>
      <c r="AG65" s="107"/>
      <c r="AH65" s="107"/>
      <c r="AI65" s="99"/>
      <c r="AJ65" s="100"/>
      <c r="AK65" s="100"/>
      <c r="AL65" s="104"/>
      <c r="AM65" s="109"/>
    </row>
    <row r="66" spans="2:39">
      <c r="B66" s="110"/>
      <c r="C66" s="107"/>
      <c r="D66" s="107"/>
      <c r="E66" s="107"/>
      <c r="F66" s="99"/>
      <c r="G66" s="100"/>
      <c r="H66" s="100"/>
      <c r="I66" s="104"/>
      <c r="J66" s="97"/>
      <c r="K66" s="107"/>
      <c r="L66" s="107"/>
      <c r="M66" s="107"/>
      <c r="N66" s="107"/>
      <c r="O66" s="99"/>
      <c r="P66" s="100"/>
      <c r="Q66" s="100"/>
      <c r="R66" s="104"/>
      <c r="S66" s="139"/>
      <c r="T66" s="223"/>
      <c r="U66" s="126"/>
      <c r="V66" s="107"/>
      <c r="W66" s="107"/>
      <c r="X66" s="107"/>
      <c r="Y66" s="99"/>
      <c r="Z66" s="100"/>
      <c r="AA66" s="100"/>
      <c r="AB66" s="104"/>
      <c r="AC66" s="111"/>
      <c r="AD66" s="97"/>
      <c r="AE66" s="125"/>
      <c r="AF66" s="107"/>
      <c r="AG66" s="107"/>
      <c r="AH66" s="107"/>
      <c r="AI66" s="99"/>
      <c r="AJ66" s="100"/>
      <c r="AK66" s="100"/>
      <c r="AL66" s="104"/>
      <c r="AM66" s="96"/>
    </row>
    <row r="67" spans="2:39">
      <c r="B67" s="110"/>
      <c r="C67" s="107"/>
      <c r="D67" s="107"/>
      <c r="E67" s="107"/>
      <c r="F67" s="99"/>
      <c r="G67" s="100"/>
      <c r="H67" s="100"/>
      <c r="I67" s="104"/>
      <c r="J67" s="97"/>
      <c r="K67" s="143"/>
      <c r="L67" s="107"/>
      <c r="M67" s="107"/>
      <c r="N67" s="107"/>
      <c r="O67" s="99"/>
      <c r="P67" s="100"/>
      <c r="Q67" s="100"/>
      <c r="R67" s="104"/>
      <c r="S67" s="139"/>
      <c r="T67" s="221"/>
      <c r="U67" s="110"/>
      <c r="V67" s="107"/>
      <c r="W67" s="107"/>
      <c r="X67" s="107"/>
      <c r="Y67" s="99"/>
      <c r="Z67" s="100"/>
      <c r="AA67" s="100"/>
      <c r="AB67" s="104"/>
      <c r="AC67" s="111"/>
      <c r="AD67" s="97"/>
      <c r="AE67" s="125"/>
      <c r="AF67" s="107"/>
      <c r="AG67" s="107"/>
      <c r="AH67" s="107"/>
      <c r="AI67" s="99"/>
      <c r="AJ67" s="100"/>
      <c r="AK67" s="100"/>
      <c r="AL67" s="104"/>
      <c r="AM67" s="96"/>
    </row>
    <row r="68" spans="2:39">
      <c r="B68" s="110"/>
      <c r="C68" s="107"/>
      <c r="D68" s="107"/>
      <c r="E68" s="107"/>
      <c r="F68" s="99"/>
      <c r="G68" s="100"/>
      <c r="H68" s="100"/>
      <c r="I68" s="104"/>
      <c r="J68" s="97"/>
      <c r="K68" s="143"/>
      <c r="L68" s="107"/>
      <c r="M68" s="107"/>
      <c r="N68" s="107"/>
      <c r="O68" s="99"/>
      <c r="P68" s="100"/>
      <c r="Q68" s="100"/>
      <c r="R68" s="104"/>
      <c r="S68" s="139"/>
      <c r="T68" s="221"/>
      <c r="U68" s="110"/>
      <c r="V68" s="107"/>
      <c r="W68" s="107"/>
      <c r="X68" s="107"/>
      <c r="Y68" s="99"/>
      <c r="Z68" s="100"/>
      <c r="AA68" s="100"/>
      <c r="AB68" s="104"/>
      <c r="AC68" s="111"/>
      <c r="AD68" s="97"/>
      <c r="AE68" s="125"/>
      <c r="AF68" s="107"/>
      <c r="AG68" s="107"/>
      <c r="AH68" s="107"/>
      <c r="AI68" s="99"/>
      <c r="AJ68" s="100"/>
      <c r="AK68" s="100"/>
      <c r="AL68" s="104"/>
      <c r="AM68" s="96"/>
    </row>
    <row r="69" spans="2:39">
      <c r="B69" s="110"/>
      <c r="C69" s="107"/>
      <c r="D69" s="107"/>
      <c r="E69" s="107"/>
      <c r="F69" s="99"/>
      <c r="G69" s="100"/>
      <c r="H69" s="100"/>
      <c r="I69" s="104"/>
      <c r="J69" s="116"/>
      <c r="K69" s="146"/>
      <c r="L69" s="107"/>
      <c r="M69" s="107"/>
      <c r="N69" s="107"/>
      <c r="O69" s="99"/>
      <c r="P69" s="100"/>
      <c r="Q69" s="100"/>
      <c r="R69" s="104"/>
      <c r="S69" s="139"/>
      <c r="T69" s="221"/>
      <c r="U69" s="110"/>
      <c r="V69" s="107"/>
      <c r="W69" s="107"/>
      <c r="X69" s="107"/>
      <c r="Y69" s="99"/>
      <c r="Z69" s="100"/>
      <c r="AA69" s="100"/>
      <c r="AB69" s="104"/>
      <c r="AC69" s="111"/>
      <c r="AD69" s="97"/>
      <c r="AE69" s="125"/>
      <c r="AF69" s="107"/>
      <c r="AG69" s="107"/>
      <c r="AH69" s="107"/>
      <c r="AI69" s="99"/>
      <c r="AJ69" s="100"/>
      <c r="AK69" s="100"/>
      <c r="AL69" s="104"/>
      <c r="AM69" s="96"/>
    </row>
    <row r="70" spans="2:39">
      <c r="B70" s="110"/>
      <c r="C70" s="107"/>
      <c r="D70" s="107"/>
      <c r="E70" s="107"/>
      <c r="F70" s="99"/>
      <c r="G70" s="100"/>
      <c r="H70" s="100"/>
      <c r="I70" s="104"/>
      <c r="J70" s="97"/>
      <c r="K70" s="143"/>
      <c r="L70" s="107"/>
      <c r="M70" s="107"/>
      <c r="N70" s="107"/>
      <c r="O70" s="99"/>
      <c r="P70" s="100"/>
      <c r="Q70" s="100"/>
      <c r="R70" s="104"/>
      <c r="S70" s="139"/>
      <c r="T70" s="221"/>
      <c r="U70" s="110"/>
      <c r="V70" s="107"/>
      <c r="W70" s="107"/>
      <c r="X70" s="107"/>
      <c r="Y70" s="99"/>
      <c r="Z70" s="100"/>
      <c r="AA70" s="100"/>
      <c r="AB70" s="104"/>
      <c r="AC70" s="111"/>
      <c r="AD70" s="144"/>
      <c r="AE70" s="125"/>
      <c r="AF70" s="107"/>
      <c r="AG70" s="107"/>
      <c r="AH70" s="107"/>
      <c r="AI70" s="99"/>
      <c r="AJ70" s="100"/>
      <c r="AK70" s="100"/>
      <c r="AL70" s="104"/>
      <c r="AM70" s="96"/>
    </row>
    <row r="71" spans="2:39">
      <c r="B71" s="117"/>
      <c r="C71" s="107"/>
      <c r="D71" s="115"/>
      <c r="E71" s="115"/>
      <c r="F71" s="99"/>
      <c r="G71" s="100"/>
      <c r="H71" s="100"/>
      <c r="I71" s="104"/>
      <c r="J71" s="147"/>
      <c r="K71" s="143"/>
      <c r="L71" s="107"/>
      <c r="M71" s="107"/>
      <c r="N71" s="107"/>
      <c r="O71" s="99"/>
      <c r="P71" s="100"/>
      <c r="Q71" s="100"/>
      <c r="R71" s="104"/>
      <c r="S71" s="139"/>
      <c r="T71" s="222"/>
      <c r="U71" s="110"/>
      <c r="V71" s="107"/>
      <c r="W71" s="107"/>
      <c r="X71" s="107"/>
      <c r="Y71" s="107"/>
      <c r="Z71" s="100"/>
      <c r="AA71" s="100"/>
      <c r="AB71" s="104"/>
      <c r="AC71" s="111"/>
      <c r="AD71" s="144"/>
      <c r="AE71" s="125"/>
      <c r="AF71" s="107"/>
      <c r="AG71" s="107"/>
      <c r="AH71" s="107"/>
      <c r="AI71" s="99"/>
      <c r="AJ71" s="100"/>
      <c r="AK71" s="100"/>
      <c r="AL71" s="104"/>
      <c r="AM71" s="96"/>
    </row>
    <row r="72" spans="2:39" ht="15.75" thickBot="1">
      <c r="B72" s="148"/>
      <c r="C72" s="149"/>
      <c r="D72" s="150"/>
      <c r="E72" s="150"/>
      <c r="F72" s="151"/>
      <c r="G72" s="152"/>
      <c r="H72" s="152"/>
      <c r="I72" s="153"/>
      <c r="J72" s="154"/>
      <c r="K72" s="155"/>
      <c r="L72" s="155"/>
      <c r="M72" s="155"/>
      <c r="N72" s="155"/>
      <c r="O72" s="155"/>
      <c r="P72" s="155"/>
      <c r="Q72" s="155"/>
      <c r="R72" s="156"/>
      <c r="S72" s="139"/>
      <c r="T72" s="228"/>
      <c r="U72" s="158"/>
      <c r="V72" s="149"/>
      <c r="W72" s="149"/>
      <c r="X72" s="149"/>
      <c r="Y72" s="151"/>
      <c r="Z72" s="152"/>
      <c r="AA72" s="152"/>
      <c r="AB72" s="153"/>
      <c r="AC72" s="111"/>
      <c r="AD72" s="157"/>
      <c r="AE72" s="159"/>
      <c r="AF72" s="149"/>
      <c r="AG72" s="149"/>
      <c r="AH72" s="149"/>
      <c r="AI72" s="151"/>
      <c r="AJ72" s="152"/>
      <c r="AK72" s="152"/>
      <c r="AL72" s="153"/>
      <c r="AM72" s="96"/>
    </row>
    <row r="73" spans="2:39">
      <c r="B73" s="160"/>
      <c r="C73" s="161"/>
      <c r="D73" s="162"/>
      <c r="E73" s="162"/>
      <c r="F73" s="163"/>
      <c r="G73" s="164"/>
      <c r="H73" s="165"/>
      <c r="I73" s="166"/>
      <c r="S73" s="96"/>
      <c r="T73" s="229"/>
      <c r="U73" s="168"/>
      <c r="V73" s="161"/>
      <c r="W73" s="161"/>
      <c r="X73" s="161"/>
      <c r="Y73" s="163"/>
      <c r="Z73" s="164"/>
      <c r="AA73" s="165"/>
      <c r="AB73" s="166"/>
      <c r="AC73" s="111"/>
      <c r="AD73" s="167"/>
      <c r="AE73" s="168"/>
      <c r="AF73" s="161"/>
      <c r="AG73" s="161"/>
      <c r="AH73" s="161"/>
      <c r="AI73" s="163"/>
      <c r="AJ73" s="164"/>
      <c r="AK73" s="165"/>
      <c r="AL73" s="166"/>
      <c r="AM73" s="96"/>
    </row>
    <row r="74" spans="2:39">
      <c r="B74" s="169"/>
      <c r="C74" s="170"/>
      <c r="D74" s="170"/>
      <c r="E74" s="170"/>
      <c r="F74" s="170"/>
      <c r="G74" s="171"/>
      <c r="H74" s="172"/>
      <c r="I74" s="173"/>
      <c r="T74" s="230"/>
      <c r="U74" s="176"/>
      <c r="V74" s="170"/>
      <c r="W74" s="170"/>
      <c r="X74" s="170"/>
      <c r="Y74" s="177"/>
      <c r="Z74" s="171"/>
      <c r="AA74" s="172"/>
      <c r="AB74" s="173"/>
      <c r="AC74" s="226"/>
      <c r="AD74" s="175"/>
      <c r="AE74" s="176"/>
      <c r="AF74" s="170"/>
      <c r="AG74" s="170"/>
      <c r="AH74" s="170"/>
      <c r="AI74" s="177"/>
      <c r="AJ74" s="171"/>
      <c r="AK74" s="172"/>
      <c r="AL74" s="173"/>
    </row>
    <row r="75" spans="2:39">
      <c r="B75" s="169"/>
      <c r="C75" s="170"/>
      <c r="D75" s="170"/>
      <c r="E75" s="170"/>
      <c r="F75" s="170"/>
      <c r="G75" s="171"/>
      <c r="H75" s="172"/>
      <c r="I75" s="173"/>
      <c r="T75" s="230"/>
      <c r="U75" s="178"/>
      <c r="V75" s="170"/>
      <c r="W75" s="170"/>
      <c r="X75" s="170"/>
      <c r="Y75" s="177"/>
      <c r="Z75" s="171"/>
      <c r="AA75" s="172"/>
      <c r="AB75" s="173"/>
      <c r="AC75" s="226"/>
      <c r="AD75" s="175"/>
      <c r="AE75" s="176"/>
      <c r="AF75" s="170"/>
      <c r="AG75" s="170"/>
      <c r="AH75" s="170"/>
      <c r="AI75" s="177"/>
      <c r="AJ75" s="171"/>
      <c r="AK75" s="172"/>
      <c r="AL75" s="173"/>
    </row>
    <row r="76" spans="2:39" ht="15.75" thickBot="1">
      <c r="B76" s="179"/>
      <c r="C76" s="180"/>
      <c r="D76" s="180"/>
      <c r="E76" s="180"/>
      <c r="F76" s="180"/>
      <c r="G76" s="181"/>
      <c r="H76" s="182"/>
      <c r="I76" s="183"/>
      <c r="T76" s="230"/>
      <c r="U76" s="178"/>
      <c r="V76" s="170"/>
      <c r="W76" s="170"/>
      <c r="X76" s="170"/>
      <c r="Y76" s="177"/>
      <c r="Z76" s="171"/>
      <c r="AA76" s="172"/>
      <c r="AB76" s="173"/>
      <c r="AC76" s="226"/>
      <c r="AD76" s="175"/>
      <c r="AE76" s="176"/>
      <c r="AF76" s="170"/>
      <c r="AG76" s="170"/>
      <c r="AH76" s="170"/>
      <c r="AI76" s="177"/>
      <c r="AJ76" s="171"/>
      <c r="AK76" s="172"/>
      <c r="AL76" s="173"/>
    </row>
    <row r="77" spans="2:39">
      <c r="B77" s="110"/>
      <c r="C77" s="107"/>
      <c r="D77" s="107"/>
      <c r="E77" s="107"/>
      <c r="F77" s="107"/>
      <c r="G77" s="164"/>
      <c r="H77" s="100"/>
      <c r="I77" s="141"/>
      <c r="T77" s="230"/>
      <c r="U77" s="178"/>
      <c r="V77" s="170"/>
      <c r="W77" s="170"/>
      <c r="X77" s="170"/>
      <c r="Y77" s="177"/>
      <c r="Z77" s="171"/>
      <c r="AA77" s="172"/>
      <c r="AB77" s="173"/>
      <c r="AC77" s="226"/>
      <c r="AD77" s="175"/>
      <c r="AE77" s="176"/>
      <c r="AF77" s="170"/>
      <c r="AG77" s="170"/>
      <c r="AH77" s="170"/>
      <c r="AI77" s="177"/>
      <c r="AJ77" s="171"/>
      <c r="AK77" s="172"/>
      <c r="AL77" s="173"/>
    </row>
    <row r="78" spans="2:39">
      <c r="B78" s="184"/>
      <c r="C78" s="103" t="s">
        <v>239</v>
      </c>
      <c r="D78" s="63"/>
      <c r="E78" s="99"/>
      <c r="F78" s="100"/>
      <c r="G78" s="100"/>
      <c r="H78" s="104"/>
      <c r="I78" s="185"/>
      <c r="M78" s="103" t="s">
        <v>240</v>
      </c>
      <c r="T78" s="230"/>
      <c r="U78" s="178"/>
      <c r="V78" s="170"/>
      <c r="W78" s="170"/>
      <c r="X78" s="170"/>
      <c r="Y78" s="177"/>
      <c r="Z78" s="171"/>
      <c r="AA78" s="172"/>
      <c r="AB78" s="173"/>
      <c r="AC78" s="226"/>
      <c r="AD78" s="175"/>
      <c r="AE78" s="176"/>
      <c r="AF78" s="170"/>
      <c r="AG78" s="170"/>
      <c r="AH78" s="170"/>
      <c r="AI78" s="177"/>
      <c r="AJ78" s="171"/>
      <c r="AK78" s="172"/>
      <c r="AL78" s="173"/>
    </row>
    <row r="79" spans="2:39">
      <c r="B79" s="135" t="s">
        <v>241</v>
      </c>
      <c r="C79" s="135" t="s">
        <v>242</v>
      </c>
      <c r="D79" s="99" t="s">
        <v>243</v>
      </c>
      <c r="E79" s="99" t="s">
        <v>244</v>
      </c>
      <c r="F79" s="100"/>
      <c r="G79" s="100"/>
      <c r="H79" s="104"/>
      <c r="I79" s="185"/>
      <c r="L79" s="135" t="s">
        <v>241</v>
      </c>
      <c r="M79" s="135" t="s">
        <v>242</v>
      </c>
      <c r="N79" s="99" t="s">
        <v>243</v>
      </c>
      <c r="T79" s="230"/>
      <c r="U79" s="178"/>
      <c r="V79" s="170"/>
      <c r="W79" s="170"/>
      <c r="X79" s="170"/>
      <c r="Y79" s="177"/>
      <c r="Z79" s="171"/>
      <c r="AA79" s="172"/>
      <c r="AB79" s="173"/>
      <c r="AC79" s="226"/>
      <c r="AD79" s="186"/>
      <c r="AE79" s="176"/>
      <c r="AF79" s="170"/>
      <c r="AG79" s="170"/>
      <c r="AH79" s="170"/>
      <c r="AI79" s="170"/>
      <c r="AJ79" s="171"/>
      <c r="AK79" s="172"/>
      <c r="AL79" s="173"/>
    </row>
    <row r="80" spans="2:39">
      <c r="B80" s="187">
        <v>1</v>
      </c>
      <c r="C80" s="187">
        <v>2</v>
      </c>
      <c r="D80" s="187">
        <v>3</v>
      </c>
      <c r="E80" s="187">
        <v>4</v>
      </c>
      <c r="F80" s="100"/>
      <c r="G80" s="100"/>
      <c r="H80" s="104"/>
      <c r="I80" s="185"/>
      <c r="L80" s="187">
        <v>1</v>
      </c>
      <c r="M80" s="187">
        <v>2</v>
      </c>
      <c r="N80" s="187">
        <v>3</v>
      </c>
      <c r="T80" s="230"/>
      <c r="U80" s="188"/>
      <c r="V80" s="170"/>
      <c r="W80" s="170"/>
      <c r="X80" s="170"/>
      <c r="Y80" s="177"/>
      <c r="Z80" s="171"/>
      <c r="AA80" s="172"/>
      <c r="AB80" s="173"/>
      <c r="AC80" s="226"/>
      <c r="AD80" s="175"/>
      <c r="AE80" s="176"/>
      <c r="AF80" s="170"/>
      <c r="AG80" s="170"/>
      <c r="AH80" s="170"/>
      <c r="AI80" s="177"/>
      <c r="AJ80" s="171"/>
      <c r="AK80" s="172"/>
      <c r="AL80" s="173"/>
    </row>
    <row r="81" spans="2:38">
      <c r="B81" s="187">
        <v>8</v>
      </c>
      <c r="C81" s="187">
        <v>7</v>
      </c>
      <c r="D81" s="187">
        <v>6</v>
      </c>
      <c r="E81" s="187">
        <v>5</v>
      </c>
      <c r="F81" s="100"/>
      <c r="G81" s="100"/>
      <c r="H81" s="104"/>
      <c r="I81" s="185"/>
      <c r="L81" s="187">
        <v>6</v>
      </c>
      <c r="M81" s="187">
        <v>5</v>
      </c>
      <c r="N81" s="187">
        <v>4</v>
      </c>
      <c r="T81" s="230"/>
      <c r="U81" s="176"/>
      <c r="V81" s="170"/>
      <c r="W81" s="170"/>
      <c r="X81" s="170"/>
      <c r="Y81" s="177"/>
      <c r="Z81" s="171"/>
      <c r="AA81" s="172"/>
      <c r="AB81" s="173"/>
      <c r="AC81" s="226"/>
      <c r="AD81" s="175"/>
      <c r="AE81" s="176"/>
      <c r="AF81" s="170"/>
      <c r="AG81" s="170"/>
      <c r="AH81" s="170"/>
      <c r="AI81" s="177"/>
      <c r="AJ81" s="171"/>
      <c r="AK81" s="172"/>
      <c r="AL81" s="173"/>
    </row>
    <row r="82" spans="2:38">
      <c r="B82" s="187">
        <v>9</v>
      </c>
      <c r="C82" s="187">
        <v>10</v>
      </c>
      <c r="D82" s="187">
        <v>11</v>
      </c>
      <c r="E82" s="187">
        <v>12</v>
      </c>
      <c r="F82" s="100"/>
      <c r="G82" s="100"/>
      <c r="H82" s="104"/>
      <c r="I82" s="185"/>
      <c r="L82" s="187">
        <v>7</v>
      </c>
      <c r="M82" s="187">
        <v>8</v>
      </c>
      <c r="N82" s="187">
        <v>9</v>
      </c>
      <c r="T82" s="107"/>
      <c r="U82" s="125"/>
      <c r="V82" s="107"/>
      <c r="W82" s="107"/>
      <c r="X82" s="107"/>
      <c r="Y82" s="107"/>
      <c r="Z82" s="107"/>
      <c r="AA82" s="107"/>
      <c r="AB82" s="107"/>
      <c r="AC82" s="226"/>
      <c r="AD82" s="175"/>
      <c r="AE82" s="176"/>
      <c r="AF82" s="170"/>
      <c r="AG82" s="170"/>
      <c r="AH82" s="170"/>
      <c r="AI82" s="177"/>
      <c r="AJ82" s="171"/>
      <c r="AK82" s="172"/>
      <c r="AL82" s="173"/>
    </row>
    <row r="83" spans="2:38">
      <c r="B83" s="187">
        <v>16</v>
      </c>
      <c r="C83" s="187">
        <v>15</v>
      </c>
      <c r="D83" s="187">
        <v>14</v>
      </c>
      <c r="E83" s="187">
        <v>13</v>
      </c>
      <c r="F83" s="100"/>
      <c r="G83" s="100"/>
      <c r="H83" s="104"/>
      <c r="I83" s="185"/>
      <c r="L83" s="187">
        <v>12</v>
      </c>
      <c r="M83" s="187">
        <v>11</v>
      </c>
      <c r="N83" s="187">
        <v>10</v>
      </c>
      <c r="T83" s="63"/>
      <c r="U83" s="65"/>
      <c r="V83" s="65"/>
      <c r="W83" s="65"/>
      <c r="X83" s="65"/>
      <c r="Y83" s="65"/>
      <c r="Z83" s="65"/>
      <c r="AA83" s="65"/>
      <c r="AB83" s="65"/>
      <c r="AC83" s="226"/>
      <c r="AD83" s="175"/>
      <c r="AE83" s="176"/>
      <c r="AF83" s="170"/>
      <c r="AG83" s="170"/>
      <c r="AH83" s="170"/>
      <c r="AI83" s="177"/>
      <c r="AJ83" s="171"/>
      <c r="AK83" s="172"/>
      <c r="AL83" s="173"/>
    </row>
    <row r="84" spans="2:38">
      <c r="B84" s="107"/>
      <c r="C84" s="107"/>
      <c r="D84" s="107"/>
      <c r="E84" s="99"/>
      <c r="F84" s="100"/>
      <c r="G84" s="100"/>
      <c r="H84" s="104"/>
      <c r="I84" s="185"/>
      <c r="L84" s="187">
        <v>13</v>
      </c>
      <c r="M84" s="187">
        <v>14</v>
      </c>
      <c r="N84" s="187">
        <v>15</v>
      </c>
      <c r="T84" s="63"/>
      <c r="U84" s="65"/>
      <c r="V84" s="65"/>
      <c r="W84" s="65"/>
      <c r="X84" s="65"/>
      <c r="Y84" s="65"/>
      <c r="Z84" s="65"/>
      <c r="AA84" s="65"/>
      <c r="AB84" s="65"/>
      <c r="AC84" s="226"/>
      <c r="AD84" s="175"/>
      <c r="AE84" s="176"/>
      <c r="AF84" s="170"/>
      <c r="AG84" s="170"/>
      <c r="AH84" s="170"/>
      <c r="AI84" s="177"/>
      <c r="AJ84" s="171"/>
      <c r="AK84" s="172"/>
      <c r="AL84" s="173"/>
    </row>
    <row r="85" spans="2:38">
      <c r="B85" s="107"/>
      <c r="C85" s="103" t="s">
        <v>245</v>
      </c>
      <c r="D85" s="107"/>
      <c r="E85" s="99"/>
      <c r="F85" s="100"/>
      <c r="G85" s="100"/>
      <c r="H85" s="104"/>
      <c r="I85" s="185"/>
      <c r="L85" s="187">
        <v>18</v>
      </c>
      <c r="M85" s="187">
        <v>17</v>
      </c>
      <c r="N85" s="187">
        <v>16</v>
      </c>
      <c r="T85" s="63"/>
      <c r="U85" s="65"/>
      <c r="V85" s="65"/>
      <c r="W85" s="65"/>
      <c r="X85" s="65"/>
      <c r="Y85" s="65"/>
      <c r="Z85" s="65"/>
      <c r="AA85" s="65"/>
      <c r="AB85" s="65"/>
      <c r="AC85" s="226"/>
      <c r="AD85" s="175"/>
      <c r="AE85" s="176"/>
      <c r="AF85" s="170"/>
      <c r="AG85" s="170"/>
      <c r="AH85" s="170"/>
      <c r="AI85" s="177"/>
      <c r="AJ85" s="171"/>
      <c r="AK85" s="172"/>
      <c r="AL85" s="173"/>
    </row>
    <row r="86" spans="2:38">
      <c r="B86" s="135" t="s">
        <v>241</v>
      </c>
      <c r="C86" s="135" t="s">
        <v>242</v>
      </c>
      <c r="D86" s="99" t="s">
        <v>243</v>
      </c>
      <c r="E86" s="99" t="s">
        <v>244</v>
      </c>
      <c r="F86" s="100" t="s">
        <v>246</v>
      </c>
      <c r="G86" s="100"/>
      <c r="H86" s="104"/>
      <c r="T86" s="63"/>
      <c r="U86" s="65"/>
      <c r="V86" s="65"/>
      <c r="W86" s="65"/>
      <c r="X86" s="65"/>
      <c r="Y86" s="65"/>
      <c r="Z86" s="65"/>
      <c r="AA86" s="65"/>
      <c r="AB86" s="65"/>
      <c r="AC86" s="226"/>
      <c r="AD86" s="175"/>
      <c r="AE86" s="176"/>
      <c r="AF86" s="170"/>
      <c r="AG86" s="170"/>
      <c r="AH86" s="170"/>
      <c r="AI86" s="177"/>
      <c r="AJ86" s="171"/>
      <c r="AK86" s="172"/>
      <c r="AL86" s="173"/>
    </row>
    <row r="87" spans="2:38">
      <c r="B87" s="187">
        <v>1</v>
      </c>
      <c r="C87" s="187">
        <v>2</v>
      </c>
      <c r="D87" s="187">
        <v>3</v>
      </c>
      <c r="E87" s="187">
        <v>4</v>
      </c>
      <c r="F87" s="187">
        <v>5</v>
      </c>
      <c r="G87" s="187"/>
      <c r="H87" s="104"/>
      <c r="T87" s="63"/>
      <c r="U87" s="65"/>
      <c r="V87" s="65"/>
      <c r="W87" s="65"/>
      <c r="X87" s="65"/>
      <c r="Y87" s="65"/>
      <c r="Z87" s="65"/>
      <c r="AA87" s="65"/>
      <c r="AB87" s="65"/>
      <c r="AC87" s="226"/>
      <c r="AD87" s="189"/>
      <c r="AE87" s="176"/>
      <c r="AF87" s="170"/>
      <c r="AG87" s="170"/>
      <c r="AH87" s="170"/>
      <c r="AI87" s="170"/>
      <c r="AJ87" s="171"/>
      <c r="AK87" s="172"/>
      <c r="AL87" s="173"/>
    </row>
    <row r="88" spans="2:38">
      <c r="B88" s="187">
        <v>10</v>
      </c>
      <c r="C88" s="187">
        <v>9</v>
      </c>
      <c r="D88" s="187">
        <v>8</v>
      </c>
      <c r="E88" s="187">
        <v>7</v>
      </c>
      <c r="F88" s="187">
        <v>6</v>
      </c>
      <c r="G88" s="187"/>
      <c r="H88" s="104"/>
      <c r="T88" s="63"/>
      <c r="U88" s="65"/>
      <c r="V88" s="65"/>
      <c r="W88" s="65"/>
      <c r="X88" s="65"/>
      <c r="Y88" s="65"/>
      <c r="Z88" s="65"/>
      <c r="AA88" s="65"/>
      <c r="AB88" s="65"/>
      <c r="AC88" s="226"/>
      <c r="AD88" s="190"/>
      <c r="AE88" s="191"/>
      <c r="AF88" s="170"/>
      <c r="AG88" s="170"/>
      <c r="AH88" s="170"/>
      <c r="AI88" s="170"/>
      <c r="AJ88" s="171"/>
      <c r="AK88" s="172"/>
      <c r="AL88" s="173"/>
    </row>
    <row r="89" spans="2:38" ht="15.75" thickBot="1">
      <c r="B89" s="187">
        <v>11</v>
      </c>
      <c r="C89" s="187">
        <v>12</v>
      </c>
      <c r="D89" s="187">
        <v>13</v>
      </c>
      <c r="E89" s="187">
        <v>14</v>
      </c>
      <c r="F89" s="187">
        <v>15</v>
      </c>
      <c r="G89" s="187"/>
      <c r="H89" s="104"/>
      <c r="T89" s="63"/>
      <c r="U89" s="65"/>
      <c r="V89" s="65"/>
      <c r="W89" s="65"/>
      <c r="X89" s="65"/>
      <c r="Y89" s="65"/>
      <c r="Z89" s="65"/>
      <c r="AA89" s="65"/>
      <c r="AB89" s="65"/>
      <c r="AC89" s="226"/>
      <c r="AD89" s="192"/>
      <c r="AE89" s="193"/>
      <c r="AF89" s="180"/>
      <c r="AG89" s="194"/>
      <c r="AH89" s="194"/>
      <c r="AI89" s="180"/>
      <c r="AJ89" s="181"/>
      <c r="AK89" s="182"/>
      <c r="AL89" s="183"/>
    </row>
    <row r="90" spans="2:38">
      <c r="B90" s="187">
        <v>20</v>
      </c>
      <c r="C90" s="187">
        <v>19</v>
      </c>
      <c r="D90" s="187">
        <v>18</v>
      </c>
      <c r="E90" s="187">
        <v>17</v>
      </c>
      <c r="F90" s="187">
        <v>16</v>
      </c>
      <c r="G90" s="187"/>
      <c r="H90" s="104"/>
      <c r="T90" s="63"/>
      <c r="U90" s="65"/>
      <c r="V90" s="65"/>
      <c r="W90" s="65"/>
      <c r="X90" s="65"/>
      <c r="Y90" s="65"/>
      <c r="Z90" s="65"/>
      <c r="AA90" s="65"/>
      <c r="AB90" s="65"/>
      <c r="AC90" s="226"/>
      <c r="AD90" s="174"/>
      <c r="AE90" s="195"/>
      <c r="AF90" s="174"/>
      <c r="AG90" s="174"/>
      <c r="AH90" s="174"/>
      <c r="AI90" s="174"/>
      <c r="AJ90" s="174"/>
      <c r="AK90" s="174"/>
      <c r="AL90" s="174"/>
    </row>
    <row r="91" spans="2:38">
      <c r="B91" s="107"/>
      <c r="C91" s="107"/>
      <c r="D91" s="107"/>
      <c r="E91" s="99"/>
      <c r="F91" s="100"/>
      <c r="G91" s="100"/>
      <c r="H91" s="104"/>
      <c r="T91" s="63"/>
      <c r="U91" s="65"/>
      <c r="V91" s="65"/>
      <c r="W91" s="65"/>
      <c r="X91" s="65"/>
      <c r="Y91" s="65"/>
      <c r="Z91" s="65"/>
      <c r="AA91" s="65"/>
      <c r="AB91" s="65"/>
      <c r="AC91" s="226"/>
    </row>
    <row r="92" spans="2:38">
      <c r="B92" s="107"/>
      <c r="C92" s="103" t="s">
        <v>247</v>
      </c>
      <c r="D92" s="107"/>
      <c r="E92" s="99"/>
      <c r="F92" s="100"/>
      <c r="G92" s="100"/>
      <c r="H92" s="104"/>
      <c r="T92" s="63"/>
      <c r="U92" s="65"/>
      <c r="V92" s="65"/>
      <c r="W92" s="65"/>
      <c r="X92" s="65"/>
      <c r="Y92" s="65"/>
      <c r="Z92" s="65"/>
      <c r="AA92" s="65"/>
      <c r="AB92" s="65"/>
      <c r="AC92" s="226"/>
    </row>
    <row r="93" spans="2:38">
      <c r="B93" s="135" t="s">
        <v>241</v>
      </c>
      <c r="C93" s="135" t="s">
        <v>242</v>
      </c>
      <c r="D93" s="99" t="s">
        <v>243</v>
      </c>
      <c r="E93" s="99" t="s">
        <v>244</v>
      </c>
      <c r="F93" s="100" t="s">
        <v>246</v>
      </c>
      <c r="H93" s="104" t="s">
        <v>248</v>
      </c>
      <c r="T93" s="63"/>
      <c r="U93" s="65"/>
      <c r="V93" s="65"/>
      <c r="W93" s="65"/>
      <c r="X93" s="65"/>
      <c r="Y93" s="65"/>
      <c r="Z93" s="65"/>
      <c r="AA93" s="65"/>
      <c r="AB93" s="65"/>
      <c r="AC93" s="226"/>
    </row>
    <row r="94" spans="2:38">
      <c r="B94" s="187">
        <v>1</v>
      </c>
      <c r="C94" s="187">
        <v>2</v>
      </c>
      <c r="D94" s="187">
        <v>3</v>
      </c>
      <c r="E94" s="187">
        <v>4</v>
      </c>
      <c r="F94" s="187">
        <v>5</v>
      </c>
      <c r="H94" s="187">
        <v>6</v>
      </c>
      <c r="T94" s="63"/>
      <c r="U94" s="65"/>
      <c r="V94" s="65"/>
      <c r="W94" s="65"/>
      <c r="X94" s="65"/>
      <c r="Y94" s="65"/>
      <c r="Z94" s="65"/>
      <c r="AA94" s="65"/>
      <c r="AB94" s="65"/>
      <c r="AC94" s="226"/>
    </row>
    <row r="95" spans="2:38">
      <c r="B95" s="187">
        <v>12</v>
      </c>
      <c r="C95" s="187">
        <v>11</v>
      </c>
      <c r="D95" s="187">
        <v>10</v>
      </c>
      <c r="E95" s="187">
        <v>9</v>
      </c>
      <c r="F95" s="187">
        <v>8</v>
      </c>
      <c r="H95" s="187">
        <v>7</v>
      </c>
      <c r="T95" s="63"/>
      <c r="U95" s="65"/>
      <c r="V95" s="65"/>
      <c r="W95" s="65"/>
      <c r="X95" s="65"/>
      <c r="Y95" s="65"/>
      <c r="Z95" s="65"/>
      <c r="AA95" s="65"/>
      <c r="AB95" s="65"/>
      <c r="AC95" s="226"/>
    </row>
    <row r="96" spans="2:38">
      <c r="B96" s="187">
        <v>13</v>
      </c>
      <c r="C96" s="187">
        <v>14</v>
      </c>
      <c r="D96" s="187">
        <v>15</v>
      </c>
      <c r="E96" s="187">
        <v>16</v>
      </c>
      <c r="F96" s="187">
        <v>17</v>
      </c>
      <c r="H96" s="187">
        <v>18</v>
      </c>
      <c r="T96" s="63"/>
      <c r="U96" s="65"/>
      <c r="V96" s="65"/>
      <c r="W96" s="65"/>
      <c r="X96" s="65"/>
      <c r="Y96" s="65"/>
      <c r="Z96" s="65"/>
      <c r="AA96" s="65"/>
      <c r="AB96" s="65"/>
      <c r="AC96" s="226"/>
    </row>
    <row r="97" spans="2:29">
      <c r="B97" s="187">
        <v>24</v>
      </c>
      <c r="C97" s="187">
        <v>23</v>
      </c>
      <c r="D97" s="187">
        <v>22</v>
      </c>
      <c r="E97" s="187">
        <v>21</v>
      </c>
      <c r="F97" s="187">
        <v>20</v>
      </c>
      <c r="H97" s="187">
        <v>19</v>
      </c>
      <c r="T97" s="63"/>
      <c r="U97" s="65"/>
      <c r="V97" s="65"/>
      <c r="W97" s="65"/>
      <c r="X97" s="65"/>
      <c r="Y97" s="65"/>
      <c r="Z97" s="65"/>
      <c r="AA97" s="65"/>
      <c r="AB97" s="65"/>
      <c r="AC97" s="226"/>
    </row>
    <row r="98" spans="2:29">
      <c r="B98" s="107"/>
      <c r="C98" s="107"/>
      <c r="D98" s="107"/>
      <c r="E98" s="99"/>
      <c r="F98" s="100"/>
      <c r="G98" s="100"/>
      <c r="H98" s="104"/>
      <c r="T98" s="63"/>
      <c r="U98" s="65"/>
      <c r="V98" s="65"/>
      <c r="W98" s="65"/>
      <c r="X98" s="65"/>
      <c r="Y98" s="65"/>
      <c r="Z98" s="65"/>
      <c r="AA98" s="65"/>
      <c r="AB98" s="65"/>
      <c r="AC98" s="226"/>
    </row>
    <row r="99" spans="2:29">
      <c r="B99" s="107"/>
      <c r="C99" s="107"/>
      <c r="D99" s="107"/>
      <c r="E99" s="99"/>
      <c r="F99" s="100"/>
      <c r="G99" s="100"/>
      <c r="H99" s="104"/>
      <c r="T99" s="63"/>
      <c r="U99" s="65"/>
      <c r="V99" s="65"/>
      <c r="W99" s="65"/>
      <c r="X99" s="65"/>
      <c r="Y99" s="65"/>
      <c r="Z99" s="65"/>
      <c r="AA99" s="65"/>
      <c r="AB99" s="65"/>
      <c r="AC99" s="226"/>
    </row>
    <row r="100" spans="2:29">
      <c r="B100" s="107"/>
      <c r="C100" s="107"/>
      <c r="D100" s="107"/>
      <c r="E100" s="99"/>
      <c r="F100" s="100"/>
      <c r="G100" s="100"/>
      <c r="H100" s="104"/>
      <c r="T100" s="63"/>
      <c r="U100" s="65"/>
      <c r="V100" s="65"/>
      <c r="W100" s="65"/>
      <c r="X100" s="65"/>
      <c r="Y100" s="65"/>
      <c r="Z100" s="65"/>
      <c r="AA100" s="65"/>
      <c r="AB100" s="65"/>
      <c r="AC100" s="226"/>
    </row>
  </sheetData>
  <conditionalFormatting sqref="U101 W101:Y101 V102:AA102 V103:V104 AE86 AG86:AI86 AE87:AK87 AI65:AI66 AF88:AF89 Y96:Y100 O69:O71 AI68:AI85 AF63:AF86 V52:V53 V55:V101 V49:V50 AF35:AF61 V23:V40 L23:L71 AF9:AF27 L8:L13 V8:V13 L16:L21 V16:V21 C75:C77 C65:C73 C62 C52:C54 C28:C50 C18:C26 C8:C16">
    <cfRule type="cellIs" dxfId="21" priority="2" stopIfTrue="1" operator="lessThan">
      <formula>'Race Schedule Sunday'!#REF!</formula>
    </cfRule>
  </conditionalFormatting>
  <conditionalFormatting sqref="L79:L85 B78:B100">
    <cfRule type="cellIs" dxfId="20" priority="1" stopIfTrue="1" operator="lessThan">
      <formula>'\Users\Barbara\Documents\Recording\Recording\WEC2015\[2015WEC.xls]Race Schedule'!#REF!</formula>
    </cfRule>
  </conditionalFormatting>
  <pageMargins left="1.2204724409448819" right="0.23622047244094491" top="0.74803149606299213" bottom="0.74803149606299213" header="0.31496062992125984" footer="0.31496062992125984"/>
  <pageSetup scale="85" orientation="portrait" r:id="rId1"/>
  <headerFooter>
    <oddHeader xml:space="preserve">&amp;L&amp;G&amp;CBCWG 2016 Penticton&amp;RFebruary 26, 27 &amp; 28, 2016
</oddHeader>
  </headerFooter>
  <legacyDrawingHF r:id="rId2"/>
</worksheet>
</file>

<file path=xl/worksheets/sheet4.xml><?xml version="1.0" encoding="utf-8"?>
<worksheet xmlns="http://schemas.openxmlformats.org/spreadsheetml/2006/main" xmlns:r="http://schemas.openxmlformats.org/officeDocument/2006/relationships">
  <sheetPr>
    <tabColor rgb="FF0070C0"/>
  </sheetPr>
  <dimension ref="A1:W85"/>
  <sheetViews>
    <sheetView showZeros="0" zoomScaleNormal="100" zoomScaleSheetLayoutView="100" workbookViewId="0">
      <selection activeCell="A3" sqref="A3"/>
    </sheetView>
  </sheetViews>
  <sheetFormatPr defaultRowHeight="15.75"/>
  <cols>
    <col min="1" max="1" width="6.140625" style="289" customWidth="1"/>
    <col min="2" max="2" width="5.5703125" style="252" customWidth="1"/>
    <col min="3" max="3" width="11.28515625" style="290" hidden="1" customWidth="1"/>
    <col min="4" max="4" width="15.85546875" style="252" customWidth="1"/>
    <col min="5" max="5" width="10" style="252" customWidth="1"/>
    <col min="6" max="6" width="10.5703125" style="252" hidden="1" customWidth="1"/>
    <col min="7" max="7" width="4.85546875" style="291" bestFit="1" customWidth="1"/>
    <col min="8" max="8" width="8.5703125" style="291" hidden="1" customWidth="1"/>
    <col min="9" max="9" width="8.5703125" style="291" customWidth="1"/>
    <col min="10" max="10" width="9.140625" style="291" customWidth="1"/>
    <col min="11" max="11" width="0.42578125" style="292" customWidth="1"/>
    <col min="12" max="12" width="6.5703125" style="289" customWidth="1"/>
    <col min="13" max="13" width="5.7109375" style="290" customWidth="1"/>
    <col min="14" max="14" width="9.140625" style="290" hidden="1" customWidth="1"/>
    <col min="15" max="15" width="9.28515625" style="252" customWidth="1"/>
    <col min="16" max="16" width="14.5703125" style="252" customWidth="1"/>
    <col min="17" max="17" width="9.7109375" style="252" hidden="1" customWidth="1"/>
    <col min="18" max="18" width="4.7109375" style="252" customWidth="1"/>
    <col min="19" max="19" width="10.5703125" style="291" hidden="1" customWidth="1"/>
    <col min="20" max="20" width="8.140625" style="252" customWidth="1"/>
    <col min="21" max="21" width="9.140625" style="291" customWidth="1"/>
    <col min="22" max="256" width="9.140625" style="252"/>
    <col min="257" max="257" width="6.140625" style="252" customWidth="1"/>
    <col min="258" max="258" width="5.5703125" style="252" customWidth="1"/>
    <col min="259" max="259" width="0" style="252" hidden="1" customWidth="1"/>
    <col min="260" max="260" width="15.85546875" style="252" customWidth="1"/>
    <col min="261" max="261" width="10" style="252" customWidth="1"/>
    <col min="262" max="262" width="0" style="252" hidden="1" customWidth="1"/>
    <col min="263" max="263" width="4.85546875" style="252" bestFit="1" customWidth="1"/>
    <col min="264" max="264" width="0" style="252" hidden="1" customWidth="1"/>
    <col min="265" max="265" width="8.5703125" style="252" customWidth="1"/>
    <col min="266" max="266" width="9.140625" style="252" customWidth="1"/>
    <col min="267" max="267" width="0.42578125" style="252" customWidth="1"/>
    <col min="268" max="268" width="6.5703125" style="252" customWidth="1"/>
    <col min="269" max="269" width="5.7109375" style="252" customWidth="1"/>
    <col min="270" max="270" width="0" style="252" hidden="1" customWidth="1"/>
    <col min="271" max="271" width="9.28515625" style="252" customWidth="1"/>
    <col min="272" max="272" width="14.5703125" style="252" customWidth="1"/>
    <col min="273" max="273" width="0" style="252" hidden="1" customWidth="1"/>
    <col min="274" max="274" width="4.7109375" style="252" customWidth="1"/>
    <col min="275" max="275" width="0" style="252" hidden="1" customWidth="1"/>
    <col min="276" max="276" width="8.140625" style="252" customWidth="1"/>
    <col min="277" max="277" width="9.140625" style="252" customWidth="1"/>
    <col min="278" max="512" width="9.140625" style="252"/>
    <col min="513" max="513" width="6.140625" style="252" customWidth="1"/>
    <col min="514" max="514" width="5.5703125" style="252" customWidth="1"/>
    <col min="515" max="515" width="0" style="252" hidden="1" customWidth="1"/>
    <col min="516" max="516" width="15.85546875" style="252" customWidth="1"/>
    <col min="517" max="517" width="10" style="252" customWidth="1"/>
    <col min="518" max="518" width="0" style="252" hidden="1" customWidth="1"/>
    <col min="519" max="519" width="4.85546875" style="252" bestFit="1" customWidth="1"/>
    <col min="520" max="520" width="0" style="252" hidden="1" customWidth="1"/>
    <col min="521" max="521" width="8.5703125" style="252" customWidth="1"/>
    <col min="522" max="522" width="9.140625" style="252" customWidth="1"/>
    <col min="523" max="523" width="0.42578125" style="252" customWidth="1"/>
    <col min="524" max="524" width="6.5703125" style="252" customWidth="1"/>
    <col min="525" max="525" width="5.7109375" style="252" customWidth="1"/>
    <col min="526" max="526" width="0" style="252" hidden="1" customWidth="1"/>
    <col min="527" max="527" width="9.28515625" style="252" customWidth="1"/>
    <col min="528" max="528" width="14.5703125" style="252" customWidth="1"/>
    <col min="529" max="529" width="0" style="252" hidden="1" customWidth="1"/>
    <col min="530" max="530" width="4.7109375" style="252" customWidth="1"/>
    <col min="531" max="531" width="0" style="252" hidden="1" customWidth="1"/>
    <col min="532" max="532" width="8.140625" style="252" customWidth="1"/>
    <col min="533" max="533" width="9.140625" style="252" customWidth="1"/>
    <col min="534" max="768" width="9.140625" style="252"/>
    <col min="769" max="769" width="6.140625" style="252" customWidth="1"/>
    <col min="770" max="770" width="5.5703125" style="252" customWidth="1"/>
    <col min="771" max="771" width="0" style="252" hidden="1" customWidth="1"/>
    <col min="772" max="772" width="15.85546875" style="252" customWidth="1"/>
    <col min="773" max="773" width="10" style="252" customWidth="1"/>
    <col min="774" max="774" width="0" style="252" hidden="1" customWidth="1"/>
    <col min="775" max="775" width="4.85546875" style="252" bestFit="1" customWidth="1"/>
    <col min="776" max="776" width="0" style="252" hidden="1" customWidth="1"/>
    <col min="777" max="777" width="8.5703125" style="252" customWidth="1"/>
    <col min="778" max="778" width="9.140625" style="252" customWidth="1"/>
    <col min="779" max="779" width="0.42578125" style="252" customWidth="1"/>
    <col min="780" max="780" width="6.5703125" style="252" customWidth="1"/>
    <col min="781" max="781" width="5.7109375" style="252" customWidth="1"/>
    <col min="782" max="782" width="0" style="252" hidden="1" customWidth="1"/>
    <col min="783" max="783" width="9.28515625" style="252" customWidth="1"/>
    <col min="784" max="784" width="14.5703125" style="252" customWidth="1"/>
    <col min="785" max="785" width="0" style="252" hidden="1" customWidth="1"/>
    <col min="786" max="786" width="4.7109375" style="252" customWidth="1"/>
    <col min="787" max="787" width="0" style="252" hidden="1" customWidth="1"/>
    <col min="788" max="788" width="8.140625" style="252" customWidth="1"/>
    <col min="789" max="789" width="9.140625" style="252" customWidth="1"/>
    <col min="790" max="1024" width="9.140625" style="252"/>
    <col min="1025" max="1025" width="6.140625" style="252" customWidth="1"/>
    <col min="1026" max="1026" width="5.5703125" style="252" customWidth="1"/>
    <col min="1027" max="1027" width="0" style="252" hidden="1" customWidth="1"/>
    <col min="1028" max="1028" width="15.85546875" style="252" customWidth="1"/>
    <col min="1029" max="1029" width="10" style="252" customWidth="1"/>
    <col min="1030" max="1030" width="0" style="252" hidden="1" customWidth="1"/>
    <col min="1031" max="1031" width="4.85546875" style="252" bestFit="1" customWidth="1"/>
    <col min="1032" max="1032" width="0" style="252" hidden="1" customWidth="1"/>
    <col min="1033" max="1033" width="8.5703125" style="252" customWidth="1"/>
    <col min="1034" max="1034" width="9.140625" style="252" customWidth="1"/>
    <col min="1035" max="1035" width="0.42578125" style="252" customWidth="1"/>
    <col min="1036" max="1036" width="6.5703125" style="252" customWidth="1"/>
    <col min="1037" max="1037" width="5.7109375" style="252" customWidth="1"/>
    <col min="1038" max="1038" width="0" style="252" hidden="1" customWidth="1"/>
    <col min="1039" max="1039" width="9.28515625" style="252" customWidth="1"/>
    <col min="1040" max="1040" width="14.5703125" style="252" customWidth="1"/>
    <col min="1041" max="1041" width="0" style="252" hidden="1" customWidth="1"/>
    <col min="1042" max="1042" width="4.7109375" style="252" customWidth="1"/>
    <col min="1043" max="1043" width="0" style="252" hidden="1" customWidth="1"/>
    <col min="1044" max="1044" width="8.140625" style="252" customWidth="1"/>
    <col min="1045" max="1045" width="9.140625" style="252" customWidth="1"/>
    <col min="1046" max="1280" width="9.140625" style="252"/>
    <col min="1281" max="1281" width="6.140625" style="252" customWidth="1"/>
    <col min="1282" max="1282" width="5.5703125" style="252" customWidth="1"/>
    <col min="1283" max="1283" width="0" style="252" hidden="1" customWidth="1"/>
    <col min="1284" max="1284" width="15.85546875" style="252" customWidth="1"/>
    <col min="1285" max="1285" width="10" style="252" customWidth="1"/>
    <col min="1286" max="1286" width="0" style="252" hidden="1" customWidth="1"/>
    <col min="1287" max="1287" width="4.85546875" style="252" bestFit="1" customWidth="1"/>
    <col min="1288" max="1288" width="0" style="252" hidden="1" customWidth="1"/>
    <col min="1289" max="1289" width="8.5703125" style="252" customWidth="1"/>
    <col min="1290" max="1290" width="9.140625" style="252" customWidth="1"/>
    <col min="1291" max="1291" width="0.42578125" style="252" customWidth="1"/>
    <col min="1292" max="1292" width="6.5703125" style="252" customWidth="1"/>
    <col min="1293" max="1293" width="5.7109375" style="252" customWidth="1"/>
    <col min="1294" max="1294" width="0" style="252" hidden="1" customWidth="1"/>
    <col min="1295" max="1295" width="9.28515625" style="252" customWidth="1"/>
    <col min="1296" max="1296" width="14.5703125" style="252" customWidth="1"/>
    <col min="1297" max="1297" width="0" style="252" hidden="1" customWidth="1"/>
    <col min="1298" max="1298" width="4.7109375" style="252" customWidth="1"/>
    <col min="1299" max="1299" width="0" style="252" hidden="1" customWidth="1"/>
    <col min="1300" max="1300" width="8.140625" style="252" customWidth="1"/>
    <col min="1301" max="1301" width="9.140625" style="252" customWidth="1"/>
    <col min="1302" max="1536" width="9.140625" style="252"/>
    <col min="1537" max="1537" width="6.140625" style="252" customWidth="1"/>
    <col min="1538" max="1538" width="5.5703125" style="252" customWidth="1"/>
    <col min="1539" max="1539" width="0" style="252" hidden="1" customWidth="1"/>
    <col min="1540" max="1540" width="15.85546875" style="252" customWidth="1"/>
    <col min="1541" max="1541" width="10" style="252" customWidth="1"/>
    <col min="1542" max="1542" width="0" style="252" hidden="1" customWidth="1"/>
    <col min="1543" max="1543" width="4.85546875" style="252" bestFit="1" customWidth="1"/>
    <col min="1544" max="1544" width="0" style="252" hidden="1" customWidth="1"/>
    <col min="1545" max="1545" width="8.5703125" style="252" customWidth="1"/>
    <col min="1546" max="1546" width="9.140625" style="252" customWidth="1"/>
    <col min="1547" max="1547" width="0.42578125" style="252" customWidth="1"/>
    <col min="1548" max="1548" width="6.5703125" style="252" customWidth="1"/>
    <col min="1549" max="1549" width="5.7109375" style="252" customWidth="1"/>
    <col min="1550" max="1550" width="0" style="252" hidden="1" customWidth="1"/>
    <col min="1551" max="1551" width="9.28515625" style="252" customWidth="1"/>
    <col min="1552" max="1552" width="14.5703125" style="252" customWidth="1"/>
    <col min="1553" max="1553" width="0" style="252" hidden="1" customWidth="1"/>
    <col min="1554" max="1554" width="4.7109375" style="252" customWidth="1"/>
    <col min="1555" max="1555" width="0" style="252" hidden="1" customWidth="1"/>
    <col min="1556" max="1556" width="8.140625" style="252" customWidth="1"/>
    <col min="1557" max="1557" width="9.140625" style="252" customWidth="1"/>
    <col min="1558" max="1792" width="9.140625" style="252"/>
    <col min="1793" max="1793" width="6.140625" style="252" customWidth="1"/>
    <col min="1794" max="1794" width="5.5703125" style="252" customWidth="1"/>
    <col min="1795" max="1795" width="0" style="252" hidden="1" customWidth="1"/>
    <col min="1796" max="1796" width="15.85546875" style="252" customWidth="1"/>
    <col min="1797" max="1797" width="10" style="252" customWidth="1"/>
    <col min="1798" max="1798" width="0" style="252" hidden="1" customWidth="1"/>
    <col min="1799" max="1799" width="4.85546875" style="252" bestFit="1" customWidth="1"/>
    <col min="1800" max="1800" width="0" style="252" hidden="1" customWidth="1"/>
    <col min="1801" max="1801" width="8.5703125" style="252" customWidth="1"/>
    <col min="1802" max="1802" width="9.140625" style="252" customWidth="1"/>
    <col min="1803" max="1803" width="0.42578125" style="252" customWidth="1"/>
    <col min="1804" max="1804" width="6.5703125" style="252" customWidth="1"/>
    <col min="1805" max="1805" width="5.7109375" style="252" customWidth="1"/>
    <col min="1806" max="1806" width="0" style="252" hidden="1" customWidth="1"/>
    <col min="1807" max="1807" width="9.28515625" style="252" customWidth="1"/>
    <col min="1808" max="1808" width="14.5703125" style="252" customWidth="1"/>
    <col min="1809" max="1809" width="0" style="252" hidden="1" customWidth="1"/>
    <col min="1810" max="1810" width="4.7109375" style="252" customWidth="1"/>
    <col min="1811" max="1811" width="0" style="252" hidden="1" customWidth="1"/>
    <col min="1812" max="1812" width="8.140625" style="252" customWidth="1"/>
    <col min="1813" max="1813" width="9.140625" style="252" customWidth="1"/>
    <col min="1814" max="2048" width="9.140625" style="252"/>
    <col min="2049" max="2049" width="6.140625" style="252" customWidth="1"/>
    <col min="2050" max="2050" width="5.5703125" style="252" customWidth="1"/>
    <col min="2051" max="2051" width="0" style="252" hidden="1" customWidth="1"/>
    <col min="2052" max="2052" width="15.85546875" style="252" customWidth="1"/>
    <col min="2053" max="2053" width="10" style="252" customWidth="1"/>
    <col min="2054" max="2054" width="0" style="252" hidden="1" customWidth="1"/>
    <col min="2055" max="2055" width="4.85546875" style="252" bestFit="1" customWidth="1"/>
    <col min="2056" max="2056" width="0" style="252" hidden="1" customWidth="1"/>
    <col min="2057" max="2057" width="8.5703125" style="252" customWidth="1"/>
    <col min="2058" max="2058" width="9.140625" style="252" customWidth="1"/>
    <col min="2059" max="2059" width="0.42578125" style="252" customWidth="1"/>
    <col min="2060" max="2060" width="6.5703125" style="252" customWidth="1"/>
    <col min="2061" max="2061" width="5.7109375" style="252" customWidth="1"/>
    <col min="2062" max="2062" width="0" style="252" hidden="1" customWidth="1"/>
    <col min="2063" max="2063" width="9.28515625" style="252" customWidth="1"/>
    <col min="2064" max="2064" width="14.5703125" style="252" customWidth="1"/>
    <col min="2065" max="2065" width="0" style="252" hidden="1" customWidth="1"/>
    <col min="2066" max="2066" width="4.7109375" style="252" customWidth="1"/>
    <col min="2067" max="2067" width="0" style="252" hidden="1" customWidth="1"/>
    <col min="2068" max="2068" width="8.140625" style="252" customWidth="1"/>
    <col min="2069" max="2069" width="9.140625" style="252" customWidth="1"/>
    <col min="2070" max="2304" width="9.140625" style="252"/>
    <col min="2305" max="2305" width="6.140625" style="252" customWidth="1"/>
    <col min="2306" max="2306" width="5.5703125" style="252" customWidth="1"/>
    <col min="2307" max="2307" width="0" style="252" hidden="1" customWidth="1"/>
    <col min="2308" max="2308" width="15.85546875" style="252" customWidth="1"/>
    <col min="2309" max="2309" width="10" style="252" customWidth="1"/>
    <col min="2310" max="2310" width="0" style="252" hidden="1" customWidth="1"/>
    <col min="2311" max="2311" width="4.85546875" style="252" bestFit="1" customWidth="1"/>
    <col min="2312" max="2312" width="0" style="252" hidden="1" customWidth="1"/>
    <col min="2313" max="2313" width="8.5703125" style="252" customWidth="1"/>
    <col min="2314" max="2314" width="9.140625" style="252" customWidth="1"/>
    <col min="2315" max="2315" width="0.42578125" style="252" customWidth="1"/>
    <col min="2316" max="2316" width="6.5703125" style="252" customWidth="1"/>
    <col min="2317" max="2317" width="5.7109375" style="252" customWidth="1"/>
    <col min="2318" max="2318" width="0" style="252" hidden="1" customWidth="1"/>
    <col min="2319" max="2319" width="9.28515625" style="252" customWidth="1"/>
    <col min="2320" max="2320" width="14.5703125" style="252" customWidth="1"/>
    <col min="2321" max="2321" width="0" style="252" hidden="1" customWidth="1"/>
    <col min="2322" max="2322" width="4.7109375" style="252" customWidth="1"/>
    <col min="2323" max="2323" width="0" style="252" hidden="1" customWidth="1"/>
    <col min="2324" max="2324" width="8.140625" style="252" customWidth="1"/>
    <col min="2325" max="2325" width="9.140625" style="252" customWidth="1"/>
    <col min="2326" max="2560" width="9.140625" style="252"/>
    <col min="2561" max="2561" width="6.140625" style="252" customWidth="1"/>
    <col min="2562" max="2562" width="5.5703125" style="252" customWidth="1"/>
    <col min="2563" max="2563" width="0" style="252" hidden="1" customWidth="1"/>
    <col min="2564" max="2564" width="15.85546875" style="252" customWidth="1"/>
    <col min="2565" max="2565" width="10" style="252" customWidth="1"/>
    <col min="2566" max="2566" width="0" style="252" hidden="1" customWidth="1"/>
    <col min="2567" max="2567" width="4.85546875" style="252" bestFit="1" customWidth="1"/>
    <col min="2568" max="2568" width="0" style="252" hidden="1" customWidth="1"/>
    <col min="2569" max="2569" width="8.5703125" style="252" customWidth="1"/>
    <col min="2570" max="2570" width="9.140625" style="252" customWidth="1"/>
    <col min="2571" max="2571" width="0.42578125" style="252" customWidth="1"/>
    <col min="2572" max="2572" width="6.5703125" style="252" customWidth="1"/>
    <col min="2573" max="2573" width="5.7109375" style="252" customWidth="1"/>
    <col min="2574" max="2574" width="0" style="252" hidden="1" customWidth="1"/>
    <col min="2575" max="2575" width="9.28515625" style="252" customWidth="1"/>
    <col min="2576" max="2576" width="14.5703125" style="252" customWidth="1"/>
    <col min="2577" max="2577" width="0" style="252" hidden="1" customWidth="1"/>
    <col min="2578" max="2578" width="4.7109375" style="252" customWidth="1"/>
    <col min="2579" max="2579" width="0" style="252" hidden="1" customWidth="1"/>
    <col min="2580" max="2580" width="8.140625" style="252" customWidth="1"/>
    <col min="2581" max="2581" width="9.140625" style="252" customWidth="1"/>
    <col min="2582" max="2816" width="9.140625" style="252"/>
    <col min="2817" max="2817" width="6.140625" style="252" customWidth="1"/>
    <col min="2818" max="2818" width="5.5703125" style="252" customWidth="1"/>
    <col min="2819" max="2819" width="0" style="252" hidden="1" customWidth="1"/>
    <col min="2820" max="2820" width="15.85546875" style="252" customWidth="1"/>
    <col min="2821" max="2821" width="10" style="252" customWidth="1"/>
    <col min="2822" max="2822" width="0" style="252" hidden="1" customWidth="1"/>
    <col min="2823" max="2823" width="4.85546875" style="252" bestFit="1" customWidth="1"/>
    <col min="2824" max="2824" width="0" style="252" hidden="1" customWidth="1"/>
    <col min="2825" max="2825" width="8.5703125" style="252" customWidth="1"/>
    <col min="2826" max="2826" width="9.140625" style="252" customWidth="1"/>
    <col min="2827" max="2827" width="0.42578125" style="252" customWidth="1"/>
    <col min="2828" max="2828" width="6.5703125" style="252" customWidth="1"/>
    <col min="2829" max="2829" width="5.7109375" style="252" customWidth="1"/>
    <col min="2830" max="2830" width="0" style="252" hidden="1" customWidth="1"/>
    <col min="2831" max="2831" width="9.28515625" style="252" customWidth="1"/>
    <col min="2832" max="2832" width="14.5703125" style="252" customWidth="1"/>
    <col min="2833" max="2833" width="0" style="252" hidden="1" customWidth="1"/>
    <col min="2834" max="2834" width="4.7109375" style="252" customWidth="1"/>
    <col min="2835" max="2835" width="0" style="252" hidden="1" customWidth="1"/>
    <col min="2836" max="2836" width="8.140625" style="252" customWidth="1"/>
    <col min="2837" max="2837" width="9.140625" style="252" customWidth="1"/>
    <col min="2838" max="3072" width="9.140625" style="252"/>
    <col min="3073" max="3073" width="6.140625" style="252" customWidth="1"/>
    <col min="3074" max="3074" width="5.5703125" style="252" customWidth="1"/>
    <col min="3075" max="3075" width="0" style="252" hidden="1" customWidth="1"/>
    <col min="3076" max="3076" width="15.85546875" style="252" customWidth="1"/>
    <col min="3077" max="3077" width="10" style="252" customWidth="1"/>
    <col min="3078" max="3078" width="0" style="252" hidden="1" customWidth="1"/>
    <col min="3079" max="3079" width="4.85546875" style="252" bestFit="1" customWidth="1"/>
    <col min="3080" max="3080" width="0" style="252" hidden="1" customWidth="1"/>
    <col min="3081" max="3081" width="8.5703125" style="252" customWidth="1"/>
    <col min="3082" max="3082" width="9.140625" style="252" customWidth="1"/>
    <col min="3083" max="3083" width="0.42578125" style="252" customWidth="1"/>
    <col min="3084" max="3084" width="6.5703125" style="252" customWidth="1"/>
    <col min="3085" max="3085" width="5.7109375" style="252" customWidth="1"/>
    <col min="3086" max="3086" width="0" style="252" hidden="1" customWidth="1"/>
    <col min="3087" max="3087" width="9.28515625" style="252" customWidth="1"/>
    <col min="3088" max="3088" width="14.5703125" style="252" customWidth="1"/>
    <col min="3089" max="3089" width="0" style="252" hidden="1" customWidth="1"/>
    <col min="3090" max="3090" width="4.7109375" style="252" customWidth="1"/>
    <col min="3091" max="3091" width="0" style="252" hidden="1" customWidth="1"/>
    <col min="3092" max="3092" width="8.140625" style="252" customWidth="1"/>
    <col min="3093" max="3093" width="9.140625" style="252" customWidth="1"/>
    <col min="3094" max="3328" width="9.140625" style="252"/>
    <col min="3329" max="3329" width="6.140625" style="252" customWidth="1"/>
    <col min="3330" max="3330" width="5.5703125" style="252" customWidth="1"/>
    <col min="3331" max="3331" width="0" style="252" hidden="1" customWidth="1"/>
    <col min="3332" max="3332" width="15.85546875" style="252" customWidth="1"/>
    <col min="3333" max="3333" width="10" style="252" customWidth="1"/>
    <col min="3334" max="3334" width="0" style="252" hidden="1" customWidth="1"/>
    <col min="3335" max="3335" width="4.85546875" style="252" bestFit="1" customWidth="1"/>
    <col min="3336" max="3336" width="0" style="252" hidden="1" customWidth="1"/>
    <col min="3337" max="3337" width="8.5703125" style="252" customWidth="1"/>
    <col min="3338" max="3338" width="9.140625" style="252" customWidth="1"/>
    <col min="3339" max="3339" width="0.42578125" style="252" customWidth="1"/>
    <col min="3340" max="3340" width="6.5703125" style="252" customWidth="1"/>
    <col min="3341" max="3341" width="5.7109375" style="252" customWidth="1"/>
    <col min="3342" max="3342" width="0" style="252" hidden="1" customWidth="1"/>
    <col min="3343" max="3343" width="9.28515625" style="252" customWidth="1"/>
    <col min="3344" max="3344" width="14.5703125" style="252" customWidth="1"/>
    <col min="3345" max="3345" width="0" style="252" hidden="1" customWidth="1"/>
    <col min="3346" max="3346" width="4.7109375" style="252" customWidth="1"/>
    <col min="3347" max="3347" width="0" style="252" hidden="1" customWidth="1"/>
    <col min="3348" max="3348" width="8.140625" style="252" customWidth="1"/>
    <col min="3349" max="3349" width="9.140625" style="252" customWidth="1"/>
    <col min="3350" max="3584" width="9.140625" style="252"/>
    <col min="3585" max="3585" width="6.140625" style="252" customWidth="1"/>
    <col min="3586" max="3586" width="5.5703125" style="252" customWidth="1"/>
    <col min="3587" max="3587" width="0" style="252" hidden="1" customWidth="1"/>
    <col min="3588" max="3588" width="15.85546875" style="252" customWidth="1"/>
    <col min="3589" max="3589" width="10" style="252" customWidth="1"/>
    <col min="3590" max="3590" width="0" style="252" hidden="1" customWidth="1"/>
    <col min="3591" max="3591" width="4.85546875" style="252" bestFit="1" customWidth="1"/>
    <col min="3592" max="3592" width="0" style="252" hidden="1" customWidth="1"/>
    <col min="3593" max="3593" width="8.5703125" style="252" customWidth="1"/>
    <col min="3594" max="3594" width="9.140625" style="252" customWidth="1"/>
    <col min="3595" max="3595" width="0.42578125" style="252" customWidth="1"/>
    <col min="3596" max="3596" width="6.5703125" style="252" customWidth="1"/>
    <col min="3597" max="3597" width="5.7109375" style="252" customWidth="1"/>
    <col min="3598" max="3598" width="0" style="252" hidden="1" customWidth="1"/>
    <col min="3599" max="3599" width="9.28515625" style="252" customWidth="1"/>
    <col min="3600" max="3600" width="14.5703125" style="252" customWidth="1"/>
    <col min="3601" max="3601" width="0" style="252" hidden="1" customWidth="1"/>
    <col min="3602" max="3602" width="4.7109375" style="252" customWidth="1"/>
    <col min="3603" max="3603" width="0" style="252" hidden="1" customWidth="1"/>
    <col min="3604" max="3604" width="8.140625" style="252" customWidth="1"/>
    <col min="3605" max="3605" width="9.140625" style="252" customWidth="1"/>
    <col min="3606" max="3840" width="9.140625" style="252"/>
    <col min="3841" max="3841" width="6.140625" style="252" customWidth="1"/>
    <col min="3842" max="3842" width="5.5703125" style="252" customWidth="1"/>
    <col min="3843" max="3843" width="0" style="252" hidden="1" customWidth="1"/>
    <col min="3844" max="3844" width="15.85546875" style="252" customWidth="1"/>
    <col min="3845" max="3845" width="10" style="252" customWidth="1"/>
    <col min="3846" max="3846" width="0" style="252" hidden="1" customWidth="1"/>
    <col min="3847" max="3847" width="4.85546875" style="252" bestFit="1" customWidth="1"/>
    <col min="3848" max="3848" width="0" style="252" hidden="1" customWidth="1"/>
    <col min="3849" max="3849" width="8.5703125" style="252" customWidth="1"/>
    <col min="3850" max="3850" width="9.140625" style="252" customWidth="1"/>
    <col min="3851" max="3851" width="0.42578125" style="252" customWidth="1"/>
    <col min="3852" max="3852" width="6.5703125" style="252" customWidth="1"/>
    <col min="3853" max="3853" width="5.7109375" style="252" customWidth="1"/>
    <col min="3854" max="3854" width="0" style="252" hidden="1" customWidth="1"/>
    <col min="3855" max="3855" width="9.28515625" style="252" customWidth="1"/>
    <col min="3856" max="3856" width="14.5703125" style="252" customWidth="1"/>
    <col min="3857" max="3857" width="0" style="252" hidden="1" customWidth="1"/>
    <col min="3858" max="3858" width="4.7109375" style="252" customWidth="1"/>
    <col min="3859" max="3859" width="0" style="252" hidden="1" customWidth="1"/>
    <col min="3860" max="3860" width="8.140625" style="252" customWidth="1"/>
    <col min="3861" max="3861" width="9.140625" style="252" customWidth="1"/>
    <col min="3862" max="4096" width="9.140625" style="252"/>
    <col min="4097" max="4097" width="6.140625" style="252" customWidth="1"/>
    <col min="4098" max="4098" width="5.5703125" style="252" customWidth="1"/>
    <col min="4099" max="4099" width="0" style="252" hidden="1" customWidth="1"/>
    <col min="4100" max="4100" width="15.85546875" style="252" customWidth="1"/>
    <col min="4101" max="4101" width="10" style="252" customWidth="1"/>
    <col min="4102" max="4102" width="0" style="252" hidden="1" customWidth="1"/>
    <col min="4103" max="4103" width="4.85546875" style="252" bestFit="1" customWidth="1"/>
    <col min="4104" max="4104" width="0" style="252" hidden="1" customWidth="1"/>
    <col min="4105" max="4105" width="8.5703125" style="252" customWidth="1"/>
    <col min="4106" max="4106" width="9.140625" style="252" customWidth="1"/>
    <col min="4107" max="4107" width="0.42578125" style="252" customWidth="1"/>
    <col min="4108" max="4108" width="6.5703125" style="252" customWidth="1"/>
    <col min="4109" max="4109" width="5.7109375" style="252" customWidth="1"/>
    <col min="4110" max="4110" width="0" style="252" hidden="1" customWidth="1"/>
    <col min="4111" max="4111" width="9.28515625" style="252" customWidth="1"/>
    <col min="4112" max="4112" width="14.5703125" style="252" customWidth="1"/>
    <col min="4113" max="4113" width="0" style="252" hidden="1" customWidth="1"/>
    <col min="4114" max="4114" width="4.7109375" style="252" customWidth="1"/>
    <col min="4115" max="4115" width="0" style="252" hidden="1" customWidth="1"/>
    <col min="4116" max="4116" width="8.140625" style="252" customWidth="1"/>
    <col min="4117" max="4117" width="9.140625" style="252" customWidth="1"/>
    <col min="4118" max="4352" width="9.140625" style="252"/>
    <col min="4353" max="4353" width="6.140625" style="252" customWidth="1"/>
    <col min="4354" max="4354" width="5.5703125" style="252" customWidth="1"/>
    <col min="4355" max="4355" width="0" style="252" hidden="1" customWidth="1"/>
    <col min="4356" max="4356" width="15.85546875" style="252" customWidth="1"/>
    <col min="4357" max="4357" width="10" style="252" customWidth="1"/>
    <col min="4358" max="4358" width="0" style="252" hidden="1" customWidth="1"/>
    <col min="4359" max="4359" width="4.85546875" style="252" bestFit="1" customWidth="1"/>
    <col min="4360" max="4360" width="0" style="252" hidden="1" customWidth="1"/>
    <col min="4361" max="4361" width="8.5703125" style="252" customWidth="1"/>
    <col min="4362" max="4362" width="9.140625" style="252" customWidth="1"/>
    <col min="4363" max="4363" width="0.42578125" style="252" customWidth="1"/>
    <col min="4364" max="4364" width="6.5703125" style="252" customWidth="1"/>
    <col min="4365" max="4365" width="5.7109375" style="252" customWidth="1"/>
    <col min="4366" max="4366" width="0" style="252" hidden="1" customWidth="1"/>
    <col min="4367" max="4367" width="9.28515625" style="252" customWidth="1"/>
    <col min="4368" max="4368" width="14.5703125" style="252" customWidth="1"/>
    <col min="4369" max="4369" width="0" style="252" hidden="1" customWidth="1"/>
    <col min="4370" max="4370" width="4.7109375" style="252" customWidth="1"/>
    <col min="4371" max="4371" width="0" style="252" hidden="1" customWidth="1"/>
    <col min="4372" max="4372" width="8.140625" style="252" customWidth="1"/>
    <col min="4373" max="4373" width="9.140625" style="252" customWidth="1"/>
    <col min="4374" max="4608" width="9.140625" style="252"/>
    <col min="4609" max="4609" width="6.140625" style="252" customWidth="1"/>
    <col min="4610" max="4610" width="5.5703125" style="252" customWidth="1"/>
    <col min="4611" max="4611" width="0" style="252" hidden="1" customWidth="1"/>
    <col min="4612" max="4612" width="15.85546875" style="252" customWidth="1"/>
    <col min="4613" max="4613" width="10" style="252" customWidth="1"/>
    <col min="4614" max="4614" width="0" style="252" hidden="1" customWidth="1"/>
    <col min="4615" max="4615" width="4.85546875" style="252" bestFit="1" customWidth="1"/>
    <col min="4616" max="4616" width="0" style="252" hidden="1" customWidth="1"/>
    <col min="4617" max="4617" width="8.5703125" style="252" customWidth="1"/>
    <col min="4618" max="4618" width="9.140625" style="252" customWidth="1"/>
    <col min="4619" max="4619" width="0.42578125" style="252" customWidth="1"/>
    <col min="4620" max="4620" width="6.5703125" style="252" customWidth="1"/>
    <col min="4621" max="4621" width="5.7109375" style="252" customWidth="1"/>
    <col min="4622" max="4622" width="0" style="252" hidden="1" customWidth="1"/>
    <col min="4623" max="4623" width="9.28515625" style="252" customWidth="1"/>
    <col min="4624" max="4624" width="14.5703125" style="252" customWidth="1"/>
    <col min="4625" max="4625" width="0" style="252" hidden="1" customWidth="1"/>
    <col min="4626" max="4626" width="4.7109375" style="252" customWidth="1"/>
    <col min="4627" max="4627" width="0" style="252" hidden="1" customWidth="1"/>
    <col min="4628" max="4628" width="8.140625" style="252" customWidth="1"/>
    <col min="4629" max="4629" width="9.140625" style="252" customWidth="1"/>
    <col min="4630" max="4864" width="9.140625" style="252"/>
    <col min="4865" max="4865" width="6.140625" style="252" customWidth="1"/>
    <col min="4866" max="4866" width="5.5703125" style="252" customWidth="1"/>
    <col min="4867" max="4867" width="0" style="252" hidden="1" customWidth="1"/>
    <col min="4868" max="4868" width="15.85546875" style="252" customWidth="1"/>
    <col min="4869" max="4869" width="10" style="252" customWidth="1"/>
    <col min="4870" max="4870" width="0" style="252" hidden="1" customWidth="1"/>
    <col min="4871" max="4871" width="4.85546875" style="252" bestFit="1" customWidth="1"/>
    <col min="4872" max="4872" width="0" style="252" hidden="1" customWidth="1"/>
    <col min="4873" max="4873" width="8.5703125" style="252" customWidth="1"/>
    <col min="4874" max="4874" width="9.140625" style="252" customWidth="1"/>
    <col min="4875" max="4875" width="0.42578125" style="252" customWidth="1"/>
    <col min="4876" max="4876" width="6.5703125" style="252" customWidth="1"/>
    <col min="4877" max="4877" width="5.7109375" style="252" customWidth="1"/>
    <col min="4878" max="4878" width="0" style="252" hidden="1" customWidth="1"/>
    <col min="4879" max="4879" width="9.28515625" style="252" customWidth="1"/>
    <col min="4880" max="4880" width="14.5703125" style="252" customWidth="1"/>
    <col min="4881" max="4881" width="0" style="252" hidden="1" customWidth="1"/>
    <col min="4882" max="4882" width="4.7109375" style="252" customWidth="1"/>
    <col min="4883" max="4883" width="0" style="252" hidden="1" customWidth="1"/>
    <col min="4884" max="4884" width="8.140625" style="252" customWidth="1"/>
    <col min="4885" max="4885" width="9.140625" style="252" customWidth="1"/>
    <col min="4886" max="5120" width="9.140625" style="252"/>
    <col min="5121" max="5121" width="6.140625" style="252" customWidth="1"/>
    <col min="5122" max="5122" width="5.5703125" style="252" customWidth="1"/>
    <col min="5123" max="5123" width="0" style="252" hidden="1" customWidth="1"/>
    <col min="5124" max="5124" width="15.85546875" style="252" customWidth="1"/>
    <col min="5125" max="5125" width="10" style="252" customWidth="1"/>
    <col min="5126" max="5126" width="0" style="252" hidden="1" customWidth="1"/>
    <col min="5127" max="5127" width="4.85546875" style="252" bestFit="1" customWidth="1"/>
    <col min="5128" max="5128" width="0" style="252" hidden="1" customWidth="1"/>
    <col min="5129" max="5129" width="8.5703125" style="252" customWidth="1"/>
    <col min="5130" max="5130" width="9.140625" style="252" customWidth="1"/>
    <col min="5131" max="5131" width="0.42578125" style="252" customWidth="1"/>
    <col min="5132" max="5132" width="6.5703125" style="252" customWidth="1"/>
    <col min="5133" max="5133" width="5.7109375" style="252" customWidth="1"/>
    <col min="5134" max="5134" width="0" style="252" hidden="1" customWidth="1"/>
    <col min="5135" max="5135" width="9.28515625" style="252" customWidth="1"/>
    <col min="5136" max="5136" width="14.5703125" style="252" customWidth="1"/>
    <col min="5137" max="5137" width="0" style="252" hidden="1" customWidth="1"/>
    <col min="5138" max="5138" width="4.7109375" style="252" customWidth="1"/>
    <col min="5139" max="5139" width="0" style="252" hidden="1" customWidth="1"/>
    <col min="5140" max="5140" width="8.140625" style="252" customWidth="1"/>
    <col min="5141" max="5141" width="9.140625" style="252" customWidth="1"/>
    <col min="5142" max="5376" width="9.140625" style="252"/>
    <col min="5377" max="5377" width="6.140625" style="252" customWidth="1"/>
    <col min="5378" max="5378" width="5.5703125" style="252" customWidth="1"/>
    <col min="5379" max="5379" width="0" style="252" hidden="1" customWidth="1"/>
    <col min="5380" max="5380" width="15.85546875" style="252" customWidth="1"/>
    <col min="5381" max="5381" width="10" style="252" customWidth="1"/>
    <col min="5382" max="5382" width="0" style="252" hidden="1" customWidth="1"/>
    <col min="5383" max="5383" width="4.85546875" style="252" bestFit="1" customWidth="1"/>
    <col min="5384" max="5384" width="0" style="252" hidden="1" customWidth="1"/>
    <col min="5385" max="5385" width="8.5703125" style="252" customWidth="1"/>
    <col min="5386" max="5386" width="9.140625" style="252" customWidth="1"/>
    <col min="5387" max="5387" width="0.42578125" style="252" customWidth="1"/>
    <col min="5388" max="5388" width="6.5703125" style="252" customWidth="1"/>
    <col min="5389" max="5389" width="5.7109375" style="252" customWidth="1"/>
    <col min="5390" max="5390" width="0" style="252" hidden="1" customWidth="1"/>
    <col min="5391" max="5391" width="9.28515625" style="252" customWidth="1"/>
    <col min="5392" max="5392" width="14.5703125" style="252" customWidth="1"/>
    <col min="5393" max="5393" width="0" style="252" hidden="1" customWidth="1"/>
    <col min="5394" max="5394" width="4.7109375" style="252" customWidth="1"/>
    <col min="5395" max="5395" width="0" style="252" hidden="1" customWidth="1"/>
    <col min="5396" max="5396" width="8.140625" style="252" customWidth="1"/>
    <col min="5397" max="5397" width="9.140625" style="252" customWidth="1"/>
    <col min="5398" max="5632" width="9.140625" style="252"/>
    <col min="5633" max="5633" width="6.140625" style="252" customWidth="1"/>
    <col min="5634" max="5634" width="5.5703125" style="252" customWidth="1"/>
    <col min="5635" max="5635" width="0" style="252" hidden="1" customWidth="1"/>
    <col min="5636" max="5636" width="15.85546875" style="252" customWidth="1"/>
    <col min="5637" max="5637" width="10" style="252" customWidth="1"/>
    <col min="5638" max="5638" width="0" style="252" hidden="1" customWidth="1"/>
    <col min="5639" max="5639" width="4.85546875" style="252" bestFit="1" customWidth="1"/>
    <col min="5640" max="5640" width="0" style="252" hidden="1" customWidth="1"/>
    <col min="5641" max="5641" width="8.5703125" style="252" customWidth="1"/>
    <col min="5642" max="5642" width="9.140625" style="252" customWidth="1"/>
    <col min="5643" max="5643" width="0.42578125" style="252" customWidth="1"/>
    <col min="5644" max="5644" width="6.5703125" style="252" customWidth="1"/>
    <col min="5645" max="5645" width="5.7109375" style="252" customWidth="1"/>
    <col min="5646" max="5646" width="0" style="252" hidden="1" customWidth="1"/>
    <col min="5647" max="5647" width="9.28515625" style="252" customWidth="1"/>
    <col min="5648" max="5648" width="14.5703125" style="252" customWidth="1"/>
    <col min="5649" max="5649" width="0" style="252" hidden="1" customWidth="1"/>
    <col min="5650" max="5650" width="4.7109375" style="252" customWidth="1"/>
    <col min="5651" max="5651" width="0" style="252" hidden="1" customWidth="1"/>
    <col min="5652" max="5652" width="8.140625" style="252" customWidth="1"/>
    <col min="5653" max="5653" width="9.140625" style="252" customWidth="1"/>
    <col min="5654" max="5888" width="9.140625" style="252"/>
    <col min="5889" max="5889" width="6.140625" style="252" customWidth="1"/>
    <col min="5890" max="5890" width="5.5703125" style="252" customWidth="1"/>
    <col min="5891" max="5891" width="0" style="252" hidden="1" customWidth="1"/>
    <col min="5892" max="5892" width="15.85546875" style="252" customWidth="1"/>
    <col min="5893" max="5893" width="10" style="252" customWidth="1"/>
    <col min="5894" max="5894" width="0" style="252" hidden="1" customWidth="1"/>
    <col min="5895" max="5895" width="4.85546875" style="252" bestFit="1" customWidth="1"/>
    <col min="5896" max="5896" width="0" style="252" hidden="1" customWidth="1"/>
    <col min="5897" max="5897" width="8.5703125" style="252" customWidth="1"/>
    <col min="5898" max="5898" width="9.140625" style="252" customWidth="1"/>
    <col min="5899" max="5899" width="0.42578125" style="252" customWidth="1"/>
    <col min="5900" max="5900" width="6.5703125" style="252" customWidth="1"/>
    <col min="5901" max="5901" width="5.7109375" style="252" customWidth="1"/>
    <col min="5902" max="5902" width="0" style="252" hidden="1" customWidth="1"/>
    <col min="5903" max="5903" width="9.28515625" style="252" customWidth="1"/>
    <col min="5904" max="5904" width="14.5703125" style="252" customWidth="1"/>
    <col min="5905" max="5905" width="0" style="252" hidden="1" customWidth="1"/>
    <col min="5906" max="5906" width="4.7109375" style="252" customWidth="1"/>
    <col min="5907" max="5907" width="0" style="252" hidden="1" customWidth="1"/>
    <col min="5908" max="5908" width="8.140625" style="252" customWidth="1"/>
    <col min="5909" max="5909" width="9.140625" style="252" customWidth="1"/>
    <col min="5910" max="6144" width="9.140625" style="252"/>
    <col min="6145" max="6145" width="6.140625" style="252" customWidth="1"/>
    <col min="6146" max="6146" width="5.5703125" style="252" customWidth="1"/>
    <col min="6147" max="6147" width="0" style="252" hidden="1" customWidth="1"/>
    <col min="6148" max="6148" width="15.85546875" style="252" customWidth="1"/>
    <col min="6149" max="6149" width="10" style="252" customWidth="1"/>
    <col min="6150" max="6150" width="0" style="252" hidden="1" customWidth="1"/>
    <col min="6151" max="6151" width="4.85546875" style="252" bestFit="1" customWidth="1"/>
    <col min="6152" max="6152" width="0" style="252" hidden="1" customWidth="1"/>
    <col min="6153" max="6153" width="8.5703125" style="252" customWidth="1"/>
    <col min="6154" max="6154" width="9.140625" style="252" customWidth="1"/>
    <col min="6155" max="6155" width="0.42578125" style="252" customWidth="1"/>
    <col min="6156" max="6156" width="6.5703125" style="252" customWidth="1"/>
    <col min="6157" max="6157" width="5.7109375" style="252" customWidth="1"/>
    <col min="6158" max="6158" width="0" style="252" hidden="1" customWidth="1"/>
    <col min="6159" max="6159" width="9.28515625" style="252" customWidth="1"/>
    <col min="6160" max="6160" width="14.5703125" style="252" customWidth="1"/>
    <col min="6161" max="6161" width="0" style="252" hidden="1" customWidth="1"/>
    <col min="6162" max="6162" width="4.7109375" style="252" customWidth="1"/>
    <col min="6163" max="6163" width="0" style="252" hidden="1" customWidth="1"/>
    <col min="6164" max="6164" width="8.140625" style="252" customWidth="1"/>
    <col min="6165" max="6165" width="9.140625" style="252" customWidth="1"/>
    <col min="6166" max="6400" width="9.140625" style="252"/>
    <col min="6401" max="6401" width="6.140625" style="252" customWidth="1"/>
    <col min="6402" max="6402" width="5.5703125" style="252" customWidth="1"/>
    <col min="6403" max="6403" width="0" style="252" hidden="1" customWidth="1"/>
    <col min="6404" max="6404" width="15.85546875" style="252" customWidth="1"/>
    <col min="6405" max="6405" width="10" style="252" customWidth="1"/>
    <col min="6406" max="6406" width="0" style="252" hidden="1" customWidth="1"/>
    <col min="6407" max="6407" width="4.85546875" style="252" bestFit="1" customWidth="1"/>
    <col min="6408" max="6408" width="0" style="252" hidden="1" customWidth="1"/>
    <col min="6409" max="6409" width="8.5703125" style="252" customWidth="1"/>
    <col min="6410" max="6410" width="9.140625" style="252" customWidth="1"/>
    <col min="6411" max="6411" width="0.42578125" style="252" customWidth="1"/>
    <col min="6412" max="6412" width="6.5703125" style="252" customWidth="1"/>
    <col min="6413" max="6413" width="5.7109375" style="252" customWidth="1"/>
    <col min="6414" max="6414" width="0" style="252" hidden="1" customWidth="1"/>
    <col min="6415" max="6415" width="9.28515625" style="252" customWidth="1"/>
    <col min="6416" max="6416" width="14.5703125" style="252" customWidth="1"/>
    <col min="6417" max="6417" width="0" style="252" hidden="1" customWidth="1"/>
    <col min="6418" max="6418" width="4.7109375" style="252" customWidth="1"/>
    <col min="6419" max="6419" width="0" style="252" hidden="1" customWidth="1"/>
    <col min="6420" max="6420" width="8.140625" style="252" customWidth="1"/>
    <col min="6421" max="6421" width="9.140625" style="252" customWidth="1"/>
    <col min="6422" max="6656" width="9.140625" style="252"/>
    <col min="6657" max="6657" width="6.140625" style="252" customWidth="1"/>
    <col min="6658" max="6658" width="5.5703125" style="252" customWidth="1"/>
    <col min="6659" max="6659" width="0" style="252" hidden="1" customWidth="1"/>
    <col min="6660" max="6660" width="15.85546875" style="252" customWidth="1"/>
    <col min="6661" max="6661" width="10" style="252" customWidth="1"/>
    <col min="6662" max="6662" width="0" style="252" hidden="1" customWidth="1"/>
    <col min="6663" max="6663" width="4.85546875" style="252" bestFit="1" customWidth="1"/>
    <col min="6664" max="6664" width="0" style="252" hidden="1" customWidth="1"/>
    <col min="6665" max="6665" width="8.5703125" style="252" customWidth="1"/>
    <col min="6666" max="6666" width="9.140625" style="252" customWidth="1"/>
    <col min="6667" max="6667" width="0.42578125" style="252" customWidth="1"/>
    <col min="6668" max="6668" width="6.5703125" style="252" customWidth="1"/>
    <col min="6669" max="6669" width="5.7109375" style="252" customWidth="1"/>
    <col min="6670" max="6670" width="0" style="252" hidden="1" customWidth="1"/>
    <col min="6671" max="6671" width="9.28515625" style="252" customWidth="1"/>
    <col min="6672" max="6672" width="14.5703125" style="252" customWidth="1"/>
    <col min="6673" max="6673" width="0" style="252" hidden="1" customWidth="1"/>
    <col min="6674" max="6674" width="4.7109375" style="252" customWidth="1"/>
    <col min="6675" max="6675" width="0" style="252" hidden="1" customWidth="1"/>
    <col min="6676" max="6676" width="8.140625" style="252" customWidth="1"/>
    <col min="6677" max="6677" width="9.140625" style="252" customWidth="1"/>
    <col min="6678" max="6912" width="9.140625" style="252"/>
    <col min="6913" max="6913" width="6.140625" style="252" customWidth="1"/>
    <col min="6914" max="6914" width="5.5703125" style="252" customWidth="1"/>
    <col min="6915" max="6915" width="0" style="252" hidden="1" customWidth="1"/>
    <col min="6916" max="6916" width="15.85546875" style="252" customWidth="1"/>
    <col min="6917" max="6917" width="10" style="252" customWidth="1"/>
    <col min="6918" max="6918" width="0" style="252" hidden="1" customWidth="1"/>
    <col min="6919" max="6919" width="4.85546875" style="252" bestFit="1" customWidth="1"/>
    <col min="6920" max="6920" width="0" style="252" hidden="1" customWidth="1"/>
    <col min="6921" max="6921" width="8.5703125" style="252" customWidth="1"/>
    <col min="6922" max="6922" width="9.140625" style="252" customWidth="1"/>
    <col min="6923" max="6923" width="0.42578125" style="252" customWidth="1"/>
    <col min="6924" max="6924" width="6.5703125" style="252" customWidth="1"/>
    <col min="6925" max="6925" width="5.7109375" style="252" customWidth="1"/>
    <col min="6926" max="6926" width="0" style="252" hidden="1" customWidth="1"/>
    <col min="6927" max="6927" width="9.28515625" style="252" customWidth="1"/>
    <col min="6928" max="6928" width="14.5703125" style="252" customWidth="1"/>
    <col min="6929" max="6929" width="0" style="252" hidden="1" customWidth="1"/>
    <col min="6930" max="6930" width="4.7109375" style="252" customWidth="1"/>
    <col min="6931" max="6931" width="0" style="252" hidden="1" customWidth="1"/>
    <col min="6932" max="6932" width="8.140625" style="252" customWidth="1"/>
    <col min="6933" max="6933" width="9.140625" style="252" customWidth="1"/>
    <col min="6934" max="7168" width="9.140625" style="252"/>
    <col min="7169" max="7169" width="6.140625" style="252" customWidth="1"/>
    <col min="7170" max="7170" width="5.5703125" style="252" customWidth="1"/>
    <col min="7171" max="7171" width="0" style="252" hidden="1" customWidth="1"/>
    <col min="7172" max="7172" width="15.85546875" style="252" customWidth="1"/>
    <col min="7173" max="7173" width="10" style="252" customWidth="1"/>
    <col min="7174" max="7174" width="0" style="252" hidden="1" customWidth="1"/>
    <col min="7175" max="7175" width="4.85546875" style="252" bestFit="1" customWidth="1"/>
    <col min="7176" max="7176" width="0" style="252" hidden="1" customWidth="1"/>
    <col min="7177" max="7177" width="8.5703125" style="252" customWidth="1"/>
    <col min="7178" max="7178" width="9.140625" style="252" customWidth="1"/>
    <col min="7179" max="7179" width="0.42578125" style="252" customWidth="1"/>
    <col min="7180" max="7180" width="6.5703125" style="252" customWidth="1"/>
    <col min="7181" max="7181" width="5.7109375" style="252" customWidth="1"/>
    <col min="7182" max="7182" width="0" style="252" hidden="1" customWidth="1"/>
    <col min="7183" max="7183" width="9.28515625" style="252" customWidth="1"/>
    <col min="7184" max="7184" width="14.5703125" style="252" customWidth="1"/>
    <col min="7185" max="7185" width="0" style="252" hidden="1" customWidth="1"/>
    <col min="7186" max="7186" width="4.7109375" style="252" customWidth="1"/>
    <col min="7187" max="7187" width="0" style="252" hidden="1" customWidth="1"/>
    <col min="7188" max="7188" width="8.140625" style="252" customWidth="1"/>
    <col min="7189" max="7189" width="9.140625" style="252" customWidth="1"/>
    <col min="7190" max="7424" width="9.140625" style="252"/>
    <col min="7425" max="7425" width="6.140625" style="252" customWidth="1"/>
    <col min="7426" max="7426" width="5.5703125" style="252" customWidth="1"/>
    <col min="7427" max="7427" width="0" style="252" hidden="1" customWidth="1"/>
    <col min="7428" max="7428" width="15.85546875" style="252" customWidth="1"/>
    <col min="7429" max="7429" width="10" style="252" customWidth="1"/>
    <col min="7430" max="7430" width="0" style="252" hidden="1" customWidth="1"/>
    <col min="7431" max="7431" width="4.85546875" style="252" bestFit="1" customWidth="1"/>
    <col min="7432" max="7432" width="0" style="252" hidden="1" customWidth="1"/>
    <col min="7433" max="7433" width="8.5703125" style="252" customWidth="1"/>
    <col min="7434" max="7434" width="9.140625" style="252" customWidth="1"/>
    <col min="7435" max="7435" width="0.42578125" style="252" customWidth="1"/>
    <col min="7436" max="7436" width="6.5703125" style="252" customWidth="1"/>
    <col min="7437" max="7437" width="5.7109375" style="252" customWidth="1"/>
    <col min="7438" max="7438" width="0" style="252" hidden="1" customWidth="1"/>
    <col min="7439" max="7439" width="9.28515625" style="252" customWidth="1"/>
    <col min="7440" max="7440" width="14.5703125" style="252" customWidth="1"/>
    <col min="7441" max="7441" width="0" style="252" hidden="1" customWidth="1"/>
    <col min="7442" max="7442" width="4.7109375" style="252" customWidth="1"/>
    <col min="7443" max="7443" width="0" style="252" hidden="1" customWidth="1"/>
    <col min="7444" max="7444" width="8.140625" style="252" customWidth="1"/>
    <col min="7445" max="7445" width="9.140625" style="252" customWidth="1"/>
    <col min="7446" max="7680" width="9.140625" style="252"/>
    <col min="7681" max="7681" width="6.140625" style="252" customWidth="1"/>
    <col min="7682" max="7682" width="5.5703125" style="252" customWidth="1"/>
    <col min="7683" max="7683" width="0" style="252" hidden="1" customWidth="1"/>
    <col min="7684" max="7684" width="15.85546875" style="252" customWidth="1"/>
    <col min="7685" max="7685" width="10" style="252" customWidth="1"/>
    <col min="7686" max="7686" width="0" style="252" hidden="1" customWidth="1"/>
    <col min="7687" max="7687" width="4.85546875" style="252" bestFit="1" customWidth="1"/>
    <col min="7688" max="7688" width="0" style="252" hidden="1" customWidth="1"/>
    <col min="7689" max="7689" width="8.5703125" style="252" customWidth="1"/>
    <col min="7690" max="7690" width="9.140625" style="252" customWidth="1"/>
    <col min="7691" max="7691" width="0.42578125" style="252" customWidth="1"/>
    <col min="7692" max="7692" width="6.5703125" style="252" customWidth="1"/>
    <col min="7693" max="7693" width="5.7109375" style="252" customWidth="1"/>
    <col min="7694" max="7694" width="0" style="252" hidden="1" customWidth="1"/>
    <col min="7695" max="7695" width="9.28515625" style="252" customWidth="1"/>
    <col min="7696" max="7696" width="14.5703125" style="252" customWidth="1"/>
    <col min="7697" max="7697" width="0" style="252" hidden="1" customWidth="1"/>
    <col min="7698" max="7698" width="4.7109375" style="252" customWidth="1"/>
    <col min="7699" max="7699" width="0" style="252" hidden="1" customWidth="1"/>
    <col min="7700" max="7700" width="8.140625" style="252" customWidth="1"/>
    <col min="7701" max="7701" width="9.140625" style="252" customWidth="1"/>
    <col min="7702" max="7936" width="9.140625" style="252"/>
    <col min="7937" max="7937" width="6.140625" style="252" customWidth="1"/>
    <col min="7938" max="7938" width="5.5703125" style="252" customWidth="1"/>
    <col min="7939" max="7939" width="0" style="252" hidden="1" customWidth="1"/>
    <col min="7940" max="7940" width="15.85546875" style="252" customWidth="1"/>
    <col min="7941" max="7941" width="10" style="252" customWidth="1"/>
    <col min="7942" max="7942" width="0" style="252" hidden="1" customWidth="1"/>
    <col min="7943" max="7943" width="4.85546875" style="252" bestFit="1" customWidth="1"/>
    <col min="7944" max="7944" width="0" style="252" hidden="1" customWidth="1"/>
    <col min="7945" max="7945" width="8.5703125" style="252" customWidth="1"/>
    <col min="7946" max="7946" width="9.140625" style="252" customWidth="1"/>
    <col min="7947" max="7947" width="0.42578125" style="252" customWidth="1"/>
    <col min="7948" max="7948" width="6.5703125" style="252" customWidth="1"/>
    <col min="7949" max="7949" width="5.7109375" style="252" customWidth="1"/>
    <col min="7950" max="7950" width="0" style="252" hidden="1" customWidth="1"/>
    <col min="7951" max="7951" width="9.28515625" style="252" customWidth="1"/>
    <col min="7952" max="7952" width="14.5703125" style="252" customWidth="1"/>
    <col min="7953" max="7953" width="0" style="252" hidden="1" customWidth="1"/>
    <col min="7954" max="7954" width="4.7109375" style="252" customWidth="1"/>
    <col min="7955" max="7955" width="0" style="252" hidden="1" customWidth="1"/>
    <col min="7956" max="7956" width="8.140625" style="252" customWidth="1"/>
    <col min="7957" max="7957" width="9.140625" style="252" customWidth="1"/>
    <col min="7958" max="8192" width="9.140625" style="252"/>
    <col min="8193" max="8193" width="6.140625" style="252" customWidth="1"/>
    <col min="8194" max="8194" width="5.5703125" style="252" customWidth="1"/>
    <col min="8195" max="8195" width="0" style="252" hidden="1" customWidth="1"/>
    <col min="8196" max="8196" width="15.85546875" style="252" customWidth="1"/>
    <col min="8197" max="8197" width="10" style="252" customWidth="1"/>
    <col min="8198" max="8198" width="0" style="252" hidden="1" customWidth="1"/>
    <col min="8199" max="8199" width="4.85546875" style="252" bestFit="1" customWidth="1"/>
    <col min="8200" max="8200" width="0" style="252" hidden="1" customWidth="1"/>
    <col min="8201" max="8201" width="8.5703125" style="252" customWidth="1"/>
    <col min="8202" max="8202" width="9.140625" style="252" customWidth="1"/>
    <col min="8203" max="8203" width="0.42578125" style="252" customWidth="1"/>
    <col min="8204" max="8204" width="6.5703125" style="252" customWidth="1"/>
    <col min="8205" max="8205" width="5.7109375" style="252" customWidth="1"/>
    <col min="8206" max="8206" width="0" style="252" hidden="1" customWidth="1"/>
    <col min="8207" max="8207" width="9.28515625" style="252" customWidth="1"/>
    <col min="8208" max="8208" width="14.5703125" style="252" customWidth="1"/>
    <col min="8209" max="8209" width="0" style="252" hidden="1" customWidth="1"/>
    <col min="8210" max="8210" width="4.7109375" style="252" customWidth="1"/>
    <col min="8211" max="8211" width="0" style="252" hidden="1" customWidth="1"/>
    <col min="8212" max="8212" width="8.140625" style="252" customWidth="1"/>
    <col min="8213" max="8213" width="9.140625" style="252" customWidth="1"/>
    <col min="8214" max="8448" width="9.140625" style="252"/>
    <col min="8449" max="8449" width="6.140625" style="252" customWidth="1"/>
    <col min="8450" max="8450" width="5.5703125" style="252" customWidth="1"/>
    <col min="8451" max="8451" width="0" style="252" hidden="1" customWidth="1"/>
    <col min="8452" max="8452" width="15.85546875" style="252" customWidth="1"/>
    <col min="8453" max="8453" width="10" style="252" customWidth="1"/>
    <col min="8454" max="8454" width="0" style="252" hidden="1" customWidth="1"/>
    <col min="8455" max="8455" width="4.85546875" style="252" bestFit="1" customWidth="1"/>
    <col min="8456" max="8456" width="0" style="252" hidden="1" customWidth="1"/>
    <col min="8457" max="8457" width="8.5703125" style="252" customWidth="1"/>
    <col min="8458" max="8458" width="9.140625" style="252" customWidth="1"/>
    <col min="8459" max="8459" width="0.42578125" style="252" customWidth="1"/>
    <col min="8460" max="8460" width="6.5703125" style="252" customWidth="1"/>
    <col min="8461" max="8461" width="5.7109375" style="252" customWidth="1"/>
    <col min="8462" max="8462" width="0" style="252" hidden="1" customWidth="1"/>
    <col min="8463" max="8463" width="9.28515625" style="252" customWidth="1"/>
    <col min="8464" max="8464" width="14.5703125" style="252" customWidth="1"/>
    <col min="8465" max="8465" width="0" style="252" hidden="1" customWidth="1"/>
    <col min="8466" max="8466" width="4.7109375" style="252" customWidth="1"/>
    <col min="8467" max="8467" width="0" style="252" hidden="1" customWidth="1"/>
    <col min="8468" max="8468" width="8.140625" style="252" customWidth="1"/>
    <col min="8469" max="8469" width="9.140625" style="252" customWidth="1"/>
    <col min="8470" max="8704" width="9.140625" style="252"/>
    <col min="8705" max="8705" width="6.140625" style="252" customWidth="1"/>
    <col min="8706" max="8706" width="5.5703125" style="252" customWidth="1"/>
    <col min="8707" max="8707" width="0" style="252" hidden="1" customWidth="1"/>
    <col min="8708" max="8708" width="15.85546875" style="252" customWidth="1"/>
    <col min="8709" max="8709" width="10" style="252" customWidth="1"/>
    <col min="8710" max="8710" width="0" style="252" hidden="1" customWidth="1"/>
    <col min="8711" max="8711" width="4.85546875" style="252" bestFit="1" customWidth="1"/>
    <col min="8712" max="8712" width="0" style="252" hidden="1" customWidth="1"/>
    <col min="8713" max="8713" width="8.5703125" style="252" customWidth="1"/>
    <col min="8714" max="8714" width="9.140625" style="252" customWidth="1"/>
    <col min="8715" max="8715" width="0.42578125" style="252" customWidth="1"/>
    <col min="8716" max="8716" width="6.5703125" style="252" customWidth="1"/>
    <col min="8717" max="8717" width="5.7109375" style="252" customWidth="1"/>
    <col min="8718" max="8718" width="0" style="252" hidden="1" customWidth="1"/>
    <col min="8719" max="8719" width="9.28515625" style="252" customWidth="1"/>
    <col min="8720" max="8720" width="14.5703125" style="252" customWidth="1"/>
    <col min="8721" max="8721" width="0" style="252" hidden="1" customWidth="1"/>
    <col min="8722" max="8722" width="4.7109375" style="252" customWidth="1"/>
    <col min="8723" max="8723" width="0" style="252" hidden="1" customWidth="1"/>
    <col min="8724" max="8724" width="8.140625" style="252" customWidth="1"/>
    <col min="8725" max="8725" width="9.140625" style="252" customWidth="1"/>
    <col min="8726" max="8960" width="9.140625" style="252"/>
    <col min="8961" max="8961" width="6.140625" style="252" customWidth="1"/>
    <col min="8962" max="8962" width="5.5703125" style="252" customWidth="1"/>
    <col min="8963" max="8963" width="0" style="252" hidden="1" customWidth="1"/>
    <col min="8964" max="8964" width="15.85546875" style="252" customWidth="1"/>
    <col min="8965" max="8965" width="10" style="252" customWidth="1"/>
    <col min="8966" max="8966" width="0" style="252" hidden="1" customWidth="1"/>
    <col min="8967" max="8967" width="4.85546875" style="252" bestFit="1" customWidth="1"/>
    <col min="8968" max="8968" width="0" style="252" hidden="1" customWidth="1"/>
    <col min="8969" max="8969" width="8.5703125" style="252" customWidth="1"/>
    <col min="8970" max="8970" width="9.140625" style="252" customWidth="1"/>
    <col min="8971" max="8971" width="0.42578125" style="252" customWidth="1"/>
    <col min="8972" max="8972" width="6.5703125" style="252" customWidth="1"/>
    <col min="8973" max="8973" width="5.7109375" style="252" customWidth="1"/>
    <col min="8974" max="8974" width="0" style="252" hidden="1" customWidth="1"/>
    <col min="8975" max="8975" width="9.28515625" style="252" customWidth="1"/>
    <col min="8976" max="8976" width="14.5703125" style="252" customWidth="1"/>
    <col min="8977" max="8977" width="0" style="252" hidden="1" customWidth="1"/>
    <col min="8978" max="8978" width="4.7109375" style="252" customWidth="1"/>
    <col min="8979" max="8979" width="0" style="252" hidden="1" customWidth="1"/>
    <col min="8980" max="8980" width="8.140625" style="252" customWidth="1"/>
    <col min="8981" max="8981" width="9.140625" style="252" customWidth="1"/>
    <col min="8982" max="9216" width="9.140625" style="252"/>
    <col min="9217" max="9217" width="6.140625" style="252" customWidth="1"/>
    <col min="9218" max="9218" width="5.5703125" style="252" customWidth="1"/>
    <col min="9219" max="9219" width="0" style="252" hidden="1" customWidth="1"/>
    <col min="9220" max="9220" width="15.85546875" style="252" customWidth="1"/>
    <col min="9221" max="9221" width="10" style="252" customWidth="1"/>
    <col min="9222" max="9222" width="0" style="252" hidden="1" customWidth="1"/>
    <col min="9223" max="9223" width="4.85546875" style="252" bestFit="1" customWidth="1"/>
    <col min="9224" max="9224" width="0" style="252" hidden="1" customWidth="1"/>
    <col min="9225" max="9225" width="8.5703125" style="252" customWidth="1"/>
    <col min="9226" max="9226" width="9.140625" style="252" customWidth="1"/>
    <col min="9227" max="9227" width="0.42578125" style="252" customWidth="1"/>
    <col min="9228" max="9228" width="6.5703125" style="252" customWidth="1"/>
    <col min="9229" max="9229" width="5.7109375" style="252" customWidth="1"/>
    <col min="9230" max="9230" width="0" style="252" hidden="1" customWidth="1"/>
    <col min="9231" max="9231" width="9.28515625" style="252" customWidth="1"/>
    <col min="9232" max="9232" width="14.5703125" style="252" customWidth="1"/>
    <col min="9233" max="9233" width="0" style="252" hidden="1" customWidth="1"/>
    <col min="9234" max="9234" width="4.7109375" style="252" customWidth="1"/>
    <col min="9235" max="9235" width="0" style="252" hidden="1" customWidth="1"/>
    <col min="9236" max="9236" width="8.140625" style="252" customWidth="1"/>
    <col min="9237" max="9237" width="9.140625" style="252" customWidth="1"/>
    <col min="9238" max="9472" width="9.140625" style="252"/>
    <col min="9473" max="9473" width="6.140625" style="252" customWidth="1"/>
    <col min="9474" max="9474" width="5.5703125" style="252" customWidth="1"/>
    <col min="9475" max="9475" width="0" style="252" hidden="1" customWidth="1"/>
    <col min="9476" max="9476" width="15.85546875" style="252" customWidth="1"/>
    <col min="9477" max="9477" width="10" style="252" customWidth="1"/>
    <col min="9478" max="9478" width="0" style="252" hidden="1" customWidth="1"/>
    <col min="9479" max="9479" width="4.85546875" style="252" bestFit="1" customWidth="1"/>
    <col min="9480" max="9480" width="0" style="252" hidden="1" customWidth="1"/>
    <col min="9481" max="9481" width="8.5703125" style="252" customWidth="1"/>
    <col min="9482" max="9482" width="9.140625" style="252" customWidth="1"/>
    <col min="9483" max="9483" width="0.42578125" style="252" customWidth="1"/>
    <col min="9484" max="9484" width="6.5703125" style="252" customWidth="1"/>
    <col min="9485" max="9485" width="5.7109375" style="252" customWidth="1"/>
    <col min="9486" max="9486" width="0" style="252" hidden="1" customWidth="1"/>
    <col min="9487" max="9487" width="9.28515625" style="252" customWidth="1"/>
    <col min="9488" max="9488" width="14.5703125" style="252" customWidth="1"/>
    <col min="9489" max="9489" width="0" style="252" hidden="1" customWidth="1"/>
    <col min="9490" max="9490" width="4.7109375" style="252" customWidth="1"/>
    <col min="9491" max="9491" width="0" style="252" hidden="1" customWidth="1"/>
    <col min="9492" max="9492" width="8.140625" style="252" customWidth="1"/>
    <col min="9493" max="9493" width="9.140625" style="252" customWidth="1"/>
    <col min="9494" max="9728" width="9.140625" style="252"/>
    <col min="9729" max="9729" width="6.140625" style="252" customWidth="1"/>
    <col min="9730" max="9730" width="5.5703125" style="252" customWidth="1"/>
    <col min="9731" max="9731" width="0" style="252" hidden="1" customWidth="1"/>
    <col min="9732" max="9732" width="15.85546875" style="252" customWidth="1"/>
    <col min="9733" max="9733" width="10" style="252" customWidth="1"/>
    <col min="9734" max="9734" width="0" style="252" hidden="1" customWidth="1"/>
    <col min="9735" max="9735" width="4.85546875" style="252" bestFit="1" customWidth="1"/>
    <col min="9736" max="9736" width="0" style="252" hidden="1" customWidth="1"/>
    <col min="9737" max="9737" width="8.5703125" style="252" customWidth="1"/>
    <col min="9738" max="9738" width="9.140625" style="252" customWidth="1"/>
    <col min="9739" max="9739" width="0.42578125" style="252" customWidth="1"/>
    <col min="9740" max="9740" width="6.5703125" style="252" customWidth="1"/>
    <col min="9741" max="9741" width="5.7109375" style="252" customWidth="1"/>
    <col min="9742" max="9742" width="0" style="252" hidden="1" customWidth="1"/>
    <col min="9743" max="9743" width="9.28515625" style="252" customWidth="1"/>
    <col min="9744" max="9744" width="14.5703125" style="252" customWidth="1"/>
    <col min="9745" max="9745" width="0" style="252" hidden="1" customWidth="1"/>
    <col min="9746" max="9746" width="4.7109375" style="252" customWidth="1"/>
    <col min="9747" max="9747" width="0" style="252" hidden="1" customWidth="1"/>
    <col min="9748" max="9748" width="8.140625" style="252" customWidth="1"/>
    <col min="9749" max="9749" width="9.140625" style="252" customWidth="1"/>
    <col min="9750" max="9984" width="9.140625" style="252"/>
    <col min="9985" max="9985" width="6.140625" style="252" customWidth="1"/>
    <col min="9986" max="9986" width="5.5703125" style="252" customWidth="1"/>
    <col min="9987" max="9987" width="0" style="252" hidden="1" customWidth="1"/>
    <col min="9988" max="9988" width="15.85546875" style="252" customWidth="1"/>
    <col min="9989" max="9989" width="10" style="252" customWidth="1"/>
    <col min="9990" max="9990" width="0" style="252" hidden="1" customWidth="1"/>
    <col min="9991" max="9991" width="4.85546875" style="252" bestFit="1" customWidth="1"/>
    <col min="9992" max="9992" width="0" style="252" hidden="1" customWidth="1"/>
    <col min="9993" max="9993" width="8.5703125" style="252" customWidth="1"/>
    <col min="9994" max="9994" width="9.140625" style="252" customWidth="1"/>
    <col min="9995" max="9995" width="0.42578125" style="252" customWidth="1"/>
    <col min="9996" max="9996" width="6.5703125" style="252" customWidth="1"/>
    <col min="9997" max="9997" width="5.7109375" style="252" customWidth="1"/>
    <col min="9998" max="9998" width="0" style="252" hidden="1" customWidth="1"/>
    <col min="9999" max="9999" width="9.28515625" style="252" customWidth="1"/>
    <col min="10000" max="10000" width="14.5703125" style="252" customWidth="1"/>
    <col min="10001" max="10001" width="0" style="252" hidden="1" customWidth="1"/>
    <col min="10002" max="10002" width="4.7109375" style="252" customWidth="1"/>
    <col min="10003" max="10003" width="0" style="252" hidden="1" customWidth="1"/>
    <col min="10004" max="10004" width="8.140625" style="252" customWidth="1"/>
    <col min="10005" max="10005" width="9.140625" style="252" customWidth="1"/>
    <col min="10006" max="10240" width="9.140625" style="252"/>
    <col min="10241" max="10241" width="6.140625" style="252" customWidth="1"/>
    <col min="10242" max="10242" width="5.5703125" style="252" customWidth="1"/>
    <col min="10243" max="10243" width="0" style="252" hidden="1" customWidth="1"/>
    <col min="10244" max="10244" width="15.85546875" style="252" customWidth="1"/>
    <col min="10245" max="10245" width="10" style="252" customWidth="1"/>
    <col min="10246" max="10246" width="0" style="252" hidden="1" customWidth="1"/>
    <col min="10247" max="10247" width="4.85546875" style="252" bestFit="1" customWidth="1"/>
    <col min="10248" max="10248" width="0" style="252" hidden="1" customWidth="1"/>
    <col min="10249" max="10249" width="8.5703125" style="252" customWidth="1"/>
    <col min="10250" max="10250" width="9.140625" style="252" customWidth="1"/>
    <col min="10251" max="10251" width="0.42578125" style="252" customWidth="1"/>
    <col min="10252" max="10252" width="6.5703125" style="252" customWidth="1"/>
    <col min="10253" max="10253" width="5.7109375" style="252" customWidth="1"/>
    <col min="10254" max="10254" width="0" style="252" hidden="1" customWidth="1"/>
    <col min="10255" max="10255" width="9.28515625" style="252" customWidth="1"/>
    <col min="10256" max="10256" width="14.5703125" style="252" customWidth="1"/>
    <col min="10257" max="10257" width="0" style="252" hidden="1" customWidth="1"/>
    <col min="10258" max="10258" width="4.7109375" style="252" customWidth="1"/>
    <col min="10259" max="10259" width="0" style="252" hidden="1" customWidth="1"/>
    <col min="10260" max="10260" width="8.140625" style="252" customWidth="1"/>
    <col min="10261" max="10261" width="9.140625" style="252" customWidth="1"/>
    <col min="10262" max="10496" width="9.140625" style="252"/>
    <col min="10497" max="10497" width="6.140625" style="252" customWidth="1"/>
    <col min="10498" max="10498" width="5.5703125" style="252" customWidth="1"/>
    <col min="10499" max="10499" width="0" style="252" hidden="1" customWidth="1"/>
    <col min="10500" max="10500" width="15.85546875" style="252" customWidth="1"/>
    <col min="10501" max="10501" width="10" style="252" customWidth="1"/>
    <col min="10502" max="10502" width="0" style="252" hidden="1" customWidth="1"/>
    <col min="10503" max="10503" width="4.85546875" style="252" bestFit="1" customWidth="1"/>
    <col min="10504" max="10504" width="0" style="252" hidden="1" customWidth="1"/>
    <col min="10505" max="10505" width="8.5703125" style="252" customWidth="1"/>
    <col min="10506" max="10506" width="9.140625" style="252" customWidth="1"/>
    <col min="10507" max="10507" width="0.42578125" style="252" customWidth="1"/>
    <col min="10508" max="10508" width="6.5703125" style="252" customWidth="1"/>
    <col min="10509" max="10509" width="5.7109375" style="252" customWidth="1"/>
    <col min="10510" max="10510" width="0" style="252" hidden="1" customWidth="1"/>
    <col min="10511" max="10511" width="9.28515625" style="252" customWidth="1"/>
    <col min="10512" max="10512" width="14.5703125" style="252" customWidth="1"/>
    <col min="10513" max="10513" width="0" style="252" hidden="1" customWidth="1"/>
    <col min="10514" max="10514" width="4.7109375" style="252" customWidth="1"/>
    <col min="10515" max="10515" width="0" style="252" hidden="1" customWidth="1"/>
    <col min="10516" max="10516" width="8.140625" style="252" customWidth="1"/>
    <col min="10517" max="10517" width="9.140625" style="252" customWidth="1"/>
    <col min="10518" max="10752" width="9.140625" style="252"/>
    <col min="10753" max="10753" width="6.140625" style="252" customWidth="1"/>
    <col min="10754" max="10754" width="5.5703125" style="252" customWidth="1"/>
    <col min="10755" max="10755" width="0" style="252" hidden="1" customWidth="1"/>
    <col min="10756" max="10756" width="15.85546875" style="252" customWidth="1"/>
    <col min="10757" max="10757" width="10" style="252" customWidth="1"/>
    <col min="10758" max="10758" width="0" style="252" hidden="1" customWidth="1"/>
    <col min="10759" max="10759" width="4.85546875" style="252" bestFit="1" customWidth="1"/>
    <col min="10760" max="10760" width="0" style="252" hidden="1" customWidth="1"/>
    <col min="10761" max="10761" width="8.5703125" style="252" customWidth="1"/>
    <col min="10762" max="10762" width="9.140625" style="252" customWidth="1"/>
    <col min="10763" max="10763" width="0.42578125" style="252" customWidth="1"/>
    <col min="10764" max="10764" width="6.5703125" style="252" customWidth="1"/>
    <col min="10765" max="10765" width="5.7109375" style="252" customWidth="1"/>
    <col min="10766" max="10766" width="0" style="252" hidden="1" customWidth="1"/>
    <col min="10767" max="10767" width="9.28515625" style="252" customWidth="1"/>
    <col min="10768" max="10768" width="14.5703125" style="252" customWidth="1"/>
    <col min="10769" max="10769" width="0" style="252" hidden="1" customWidth="1"/>
    <col min="10770" max="10770" width="4.7109375" style="252" customWidth="1"/>
    <col min="10771" max="10771" width="0" style="252" hidden="1" customWidth="1"/>
    <col min="10772" max="10772" width="8.140625" style="252" customWidth="1"/>
    <col min="10773" max="10773" width="9.140625" style="252" customWidth="1"/>
    <col min="10774" max="11008" width="9.140625" style="252"/>
    <col min="11009" max="11009" width="6.140625" style="252" customWidth="1"/>
    <col min="11010" max="11010" width="5.5703125" style="252" customWidth="1"/>
    <col min="11011" max="11011" width="0" style="252" hidden="1" customWidth="1"/>
    <col min="11012" max="11012" width="15.85546875" style="252" customWidth="1"/>
    <col min="11013" max="11013" width="10" style="252" customWidth="1"/>
    <col min="11014" max="11014" width="0" style="252" hidden="1" customWidth="1"/>
    <col min="11015" max="11015" width="4.85546875" style="252" bestFit="1" customWidth="1"/>
    <col min="11016" max="11016" width="0" style="252" hidden="1" customWidth="1"/>
    <col min="11017" max="11017" width="8.5703125" style="252" customWidth="1"/>
    <col min="11018" max="11018" width="9.140625" style="252" customWidth="1"/>
    <col min="11019" max="11019" width="0.42578125" style="252" customWidth="1"/>
    <col min="11020" max="11020" width="6.5703125" style="252" customWidth="1"/>
    <col min="11021" max="11021" width="5.7109375" style="252" customWidth="1"/>
    <col min="11022" max="11022" width="0" style="252" hidden="1" customWidth="1"/>
    <col min="11023" max="11023" width="9.28515625" style="252" customWidth="1"/>
    <col min="11024" max="11024" width="14.5703125" style="252" customWidth="1"/>
    <col min="11025" max="11025" width="0" style="252" hidden="1" customWidth="1"/>
    <col min="11026" max="11026" width="4.7109375" style="252" customWidth="1"/>
    <col min="11027" max="11027" width="0" style="252" hidden="1" customWidth="1"/>
    <col min="11028" max="11028" width="8.140625" style="252" customWidth="1"/>
    <col min="11029" max="11029" width="9.140625" style="252" customWidth="1"/>
    <col min="11030" max="11264" width="9.140625" style="252"/>
    <col min="11265" max="11265" width="6.140625" style="252" customWidth="1"/>
    <col min="11266" max="11266" width="5.5703125" style="252" customWidth="1"/>
    <col min="11267" max="11267" width="0" style="252" hidden="1" customWidth="1"/>
    <col min="11268" max="11268" width="15.85546875" style="252" customWidth="1"/>
    <col min="11269" max="11269" width="10" style="252" customWidth="1"/>
    <col min="11270" max="11270" width="0" style="252" hidden="1" customWidth="1"/>
    <col min="11271" max="11271" width="4.85546875" style="252" bestFit="1" customWidth="1"/>
    <col min="11272" max="11272" width="0" style="252" hidden="1" customWidth="1"/>
    <col min="11273" max="11273" width="8.5703125" style="252" customWidth="1"/>
    <col min="11274" max="11274" width="9.140625" style="252" customWidth="1"/>
    <col min="11275" max="11275" width="0.42578125" style="252" customWidth="1"/>
    <col min="11276" max="11276" width="6.5703125" style="252" customWidth="1"/>
    <col min="11277" max="11277" width="5.7109375" style="252" customWidth="1"/>
    <col min="11278" max="11278" width="0" style="252" hidden="1" customWidth="1"/>
    <col min="11279" max="11279" width="9.28515625" style="252" customWidth="1"/>
    <col min="11280" max="11280" width="14.5703125" style="252" customWidth="1"/>
    <col min="11281" max="11281" width="0" style="252" hidden="1" customWidth="1"/>
    <col min="11282" max="11282" width="4.7109375" style="252" customWidth="1"/>
    <col min="11283" max="11283" width="0" style="252" hidden="1" customWidth="1"/>
    <col min="11284" max="11284" width="8.140625" style="252" customWidth="1"/>
    <col min="11285" max="11285" width="9.140625" style="252" customWidth="1"/>
    <col min="11286" max="11520" width="9.140625" style="252"/>
    <col min="11521" max="11521" width="6.140625" style="252" customWidth="1"/>
    <col min="11522" max="11522" width="5.5703125" style="252" customWidth="1"/>
    <col min="11523" max="11523" width="0" style="252" hidden="1" customWidth="1"/>
    <col min="11524" max="11524" width="15.85546875" style="252" customWidth="1"/>
    <col min="11525" max="11525" width="10" style="252" customWidth="1"/>
    <col min="11526" max="11526" width="0" style="252" hidden="1" customWidth="1"/>
    <col min="11527" max="11527" width="4.85546875" style="252" bestFit="1" customWidth="1"/>
    <col min="11528" max="11528" width="0" style="252" hidden="1" customWidth="1"/>
    <col min="11529" max="11529" width="8.5703125" style="252" customWidth="1"/>
    <col min="11530" max="11530" width="9.140625" style="252" customWidth="1"/>
    <col min="11531" max="11531" width="0.42578125" style="252" customWidth="1"/>
    <col min="11532" max="11532" width="6.5703125" style="252" customWidth="1"/>
    <col min="11533" max="11533" width="5.7109375" style="252" customWidth="1"/>
    <col min="11534" max="11534" width="0" style="252" hidden="1" customWidth="1"/>
    <col min="11535" max="11535" width="9.28515625" style="252" customWidth="1"/>
    <col min="11536" max="11536" width="14.5703125" style="252" customWidth="1"/>
    <col min="11537" max="11537" width="0" style="252" hidden="1" customWidth="1"/>
    <col min="11538" max="11538" width="4.7109375" style="252" customWidth="1"/>
    <col min="11539" max="11539" width="0" style="252" hidden="1" customWidth="1"/>
    <col min="11540" max="11540" width="8.140625" style="252" customWidth="1"/>
    <col min="11541" max="11541" width="9.140625" style="252" customWidth="1"/>
    <col min="11542" max="11776" width="9.140625" style="252"/>
    <col min="11777" max="11777" width="6.140625" style="252" customWidth="1"/>
    <col min="11778" max="11778" width="5.5703125" style="252" customWidth="1"/>
    <col min="11779" max="11779" width="0" style="252" hidden="1" customWidth="1"/>
    <col min="11780" max="11780" width="15.85546875" style="252" customWidth="1"/>
    <col min="11781" max="11781" width="10" style="252" customWidth="1"/>
    <col min="11782" max="11782" width="0" style="252" hidden="1" customWidth="1"/>
    <col min="11783" max="11783" width="4.85546875" style="252" bestFit="1" customWidth="1"/>
    <col min="11784" max="11784" width="0" style="252" hidden="1" customWidth="1"/>
    <col min="11785" max="11785" width="8.5703125" style="252" customWidth="1"/>
    <col min="11786" max="11786" width="9.140625" style="252" customWidth="1"/>
    <col min="11787" max="11787" width="0.42578125" style="252" customWidth="1"/>
    <col min="11788" max="11788" width="6.5703125" style="252" customWidth="1"/>
    <col min="11789" max="11789" width="5.7109375" style="252" customWidth="1"/>
    <col min="11790" max="11790" width="0" style="252" hidden="1" customWidth="1"/>
    <col min="11791" max="11791" width="9.28515625" style="252" customWidth="1"/>
    <col min="11792" max="11792" width="14.5703125" style="252" customWidth="1"/>
    <col min="11793" max="11793" width="0" style="252" hidden="1" customWidth="1"/>
    <col min="11794" max="11794" width="4.7109375" style="252" customWidth="1"/>
    <col min="11795" max="11795" width="0" style="252" hidden="1" customWidth="1"/>
    <col min="11796" max="11796" width="8.140625" style="252" customWidth="1"/>
    <col min="11797" max="11797" width="9.140625" style="252" customWidth="1"/>
    <col min="11798" max="12032" width="9.140625" style="252"/>
    <col min="12033" max="12033" width="6.140625" style="252" customWidth="1"/>
    <col min="12034" max="12034" width="5.5703125" style="252" customWidth="1"/>
    <col min="12035" max="12035" width="0" style="252" hidden="1" customWidth="1"/>
    <col min="12036" max="12036" width="15.85546875" style="252" customWidth="1"/>
    <col min="12037" max="12037" width="10" style="252" customWidth="1"/>
    <col min="12038" max="12038" width="0" style="252" hidden="1" customWidth="1"/>
    <col min="12039" max="12039" width="4.85546875" style="252" bestFit="1" customWidth="1"/>
    <col min="12040" max="12040" width="0" style="252" hidden="1" customWidth="1"/>
    <col min="12041" max="12041" width="8.5703125" style="252" customWidth="1"/>
    <col min="12042" max="12042" width="9.140625" style="252" customWidth="1"/>
    <col min="12043" max="12043" width="0.42578125" style="252" customWidth="1"/>
    <col min="12044" max="12044" width="6.5703125" style="252" customWidth="1"/>
    <col min="12045" max="12045" width="5.7109375" style="252" customWidth="1"/>
    <col min="12046" max="12046" width="0" style="252" hidden="1" customWidth="1"/>
    <col min="12047" max="12047" width="9.28515625" style="252" customWidth="1"/>
    <col min="12048" max="12048" width="14.5703125" style="252" customWidth="1"/>
    <col min="12049" max="12049" width="0" style="252" hidden="1" customWidth="1"/>
    <col min="12050" max="12050" width="4.7109375" style="252" customWidth="1"/>
    <col min="12051" max="12051" width="0" style="252" hidden="1" customWidth="1"/>
    <col min="12052" max="12052" width="8.140625" style="252" customWidth="1"/>
    <col min="12053" max="12053" width="9.140625" style="252" customWidth="1"/>
    <col min="12054" max="12288" width="9.140625" style="252"/>
    <col min="12289" max="12289" width="6.140625" style="252" customWidth="1"/>
    <col min="12290" max="12290" width="5.5703125" style="252" customWidth="1"/>
    <col min="12291" max="12291" width="0" style="252" hidden="1" customWidth="1"/>
    <col min="12292" max="12292" width="15.85546875" style="252" customWidth="1"/>
    <col min="12293" max="12293" width="10" style="252" customWidth="1"/>
    <col min="12294" max="12294" width="0" style="252" hidden="1" customWidth="1"/>
    <col min="12295" max="12295" width="4.85546875" style="252" bestFit="1" customWidth="1"/>
    <col min="12296" max="12296" width="0" style="252" hidden="1" customWidth="1"/>
    <col min="12297" max="12297" width="8.5703125" style="252" customWidth="1"/>
    <col min="12298" max="12298" width="9.140625" style="252" customWidth="1"/>
    <col min="12299" max="12299" width="0.42578125" style="252" customWidth="1"/>
    <col min="12300" max="12300" width="6.5703125" style="252" customWidth="1"/>
    <col min="12301" max="12301" width="5.7109375" style="252" customWidth="1"/>
    <col min="12302" max="12302" width="0" style="252" hidden="1" customWidth="1"/>
    <col min="12303" max="12303" width="9.28515625" style="252" customWidth="1"/>
    <col min="12304" max="12304" width="14.5703125" style="252" customWidth="1"/>
    <col min="12305" max="12305" width="0" style="252" hidden="1" customWidth="1"/>
    <col min="12306" max="12306" width="4.7109375" style="252" customWidth="1"/>
    <col min="12307" max="12307" width="0" style="252" hidden="1" customWidth="1"/>
    <col min="12308" max="12308" width="8.140625" style="252" customWidth="1"/>
    <col min="12309" max="12309" width="9.140625" style="252" customWidth="1"/>
    <col min="12310" max="12544" width="9.140625" style="252"/>
    <col min="12545" max="12545" width="6.140625" style="252" customWidth="1"/>
    <col min="12546" max="12546" width="5.5703125" style="252" customWidth="1"/>
    <col min="12547" max="12547" width="0" style="252" hidden="1" customWidth="1"/>
    <col min="12548" max="12548" width="15.85546875" style="252" customWidth="1"/>
    <col min="12549" max="12549" width="10" style="252" customWidth="1"/>
    <col min="12550" max="12550" width="0" style="252" hidden="1" customWidth="1"/>
    <col min="12551" max="12551" width="4.85546875" style="252" bestFit="1" customWidth="1"/>
    <col min="12552" max="12552" width="0" style="252" hidden="1" customWidth="1"/>
    <col min="12553" max="12553" width="8.5703125" style="252" customWidth="1"/>
    <col min="12554" max="12554" width="9.140625" style="252" customWidth="1"/>
    <col min="12555" max="12555" width="0.42578125" style="252" customWidth="1"/>
    <col min="12556" max="12556" width="6.5703125" style="252" customWidth="1"/>
    <col min="12557" max="12557" width="5.7109375" style="252" customWidth="1"/>
    <col min="12558" max="12558" width="0" style="252" hidden="1" customWidth="1"/>
    <col min="12559" max="12559" width="9.28515625" style="252" customWidth="1"/>
    <col min="12560" max="12560" width="14.5703125" style="252" customWidth="1"/>
    <col min="12561" max="12561" width="0" style="252" hidden="1" customWidth="1"/>
    <col min="12562" max="12562" width="4.7109375" style="252" customWidth="1"/>
    <col min="12563" max="12563" width="0" style="252" hidden="1" customWidth="1"/>
    <col min="12564" max="12564" width="8.140625" style="252" customWidth="1"/>
    <col min="12565" max="12565" width="9.140625" style="252" customWidth="1"/>
    <col min="12566" max="12800" width="9.140625" style="252"/>
    <col min="12801" max="12801" width="6.140625" style="252" customWidth="1"/>
    <col min="12802" max="12802" width="5.5703125" style="252" customWidth="1"/>
    <col min="12803" max="12803" width="0" style="252" hidden="1" customWidth="1"/>
    <col min="12804" max="12804" width="15.85546875" style="252" customWidth="1"/>
    <col min="12805" max="12805" width="10" style="252" customWidth="1"/>
    <col min="12806" max="12806" width="0" style="252" hidden="1" customWidth="1"/>
    <col min="12807" max="12807" width="4.85546875" style="252" bestFit="1" customWidth="1"/>
    <col min="12808" max="12808" width="0" style="252" hidden="1" customWidth="1"/>
    <col min="12809" max="12809" width="8.5703125" style="252" customWidth="1"/>
    <col min="12810" max="12810" width="9.140625" style="252" customWidth="1"/>
    <col min="12811" max="12811" width="0.42578125" style="252" customWidth="1"/>
    <col min="12812" max="12812" width="6.5703125" style="252" customWidth="1"/>
    <col min="12813" max="12813" width="5.7109375" style="252" customWidth="1"/>
    <col min="12814" max="12814" width="0" style="252" hidden="1" customWidth="1"/>
    <col min="12815" max="12815" width="9.28515625" style="252" customWidth="1"/>
    <col min="12816" max="12816" width="14.5703125" style="252" customWidth="1"/>
    <col min="12817" max="12817" width="0" style="252" hidden="1" customWidth="1"/>
    <col min="12818" max="12818" width="4.7109375" style="252" customWidth="1"/>
    <col min="12819" max="12819" width="0" style="252" hidden="1" customWidth="1"/>
    <col min="12820" max="12820" width="8.140625" style="252" customWidth="1"/>
    <col min="12821" max="12821" width="9.140625" style="252" customWidth="1"/>
    <col min="12822" max="13056" width="9.140625" style="252"/>
    <col min="13057" max="13057" width="6.140625" style="252" customWidth="1"/>
    <col min="13058" max="13058" width="5.5703125" style="252" customWidth="1"/>
    <col min="13059" max="13059" width="0" style="252" hidden="1" customWidth="1"/>
    <col min="13060" max="13060" width="15.85546875" style="252" customWidth="1"/>
    <col min="13061" max="13061" width="10" style="252" customWidth="1"/>
    <col min="13062" max="13062" width="0" style="252" hidden="1" customWidth="1"/>
    <col min="13063" max="13063" width="4.85546875" style="252" bestFit="1" customWidth="1"/>
    <col min="13064" max="13064" width="0" style="252" hidden="1" customWidth="1"/>
    <col min="13065" max="13065" width="8.5703125" style="252" customWidth="1"/>
    <col min="13066" max="13066" width="9.140625" style="252" customWidth="1"/>
    <col min="13067" max="13067" width="0.42578125" style="252" customWidth="1"/>
    <col min="13068" max="13068" width="6.5703125" style="252" customWidth="1"/>
    <col min="13069" max="13069" width="5.7109375" style="252" customWidth="1"/>
    <col min="13070" max="13070" width="0" style="252" hidden="1" customWidth="1"/>
    <col min="13071" max="13071" width="9.28515625" style="252" customWidth="1"/>
    <col min="13072" max="13072" width="14.5703125" style="252" customWidth="1"/>
    <col min="13073" max="13073" width="0" style="252" hidden="1" customWidth="1"/>
    <col min="13074" max="13074" width="4.7109375" style="252" customWidth="1"/>
    <col min="13075" max="13075" width="0" style="252" hidden="1" customWidth="1"/>
    <col min="13076" max="13076" width="8.140625" style="252" customWidth="1"/>
    <col min="13077" max="13077" width="9.140625" style="252" customWidth="1"/>
    <col min="13078" max="13312" width="9.140625" style="252"/>
    <col min="13313" max="13313" width="6.140625" style="252" customWidth="1"/>
    <col min="13314" max="13314" width="5.5703125" style="252" customWidth="1"/>
    <col min="13315" max="13315" width="0" style="252" hidden="1" customWidth="1"/>
    <col min="13316" max="13316" width="15.85546875" style="252" customWidth="1"/>
    <col min="13317" max="13317" width="10" style="252" customWidth="1"/>
    <col min="13318" max="13318" width="0" style="252" hidden="1" customWidth="1"/>
    <col min="13319" max="13319" width="4.85546875" style="252" bestFit="1" customWidth="1"/>
    <col min="13320" max="13320" width="0" style="252" hidden="1" customWidth="1"/>
    <col min="13321" max="13321" width="8.5703125" style="252" customWidth="1"/>
    <col min="13322" max="13322" width="9.140625" style="252" customWidth="1"/>
    <col min="13323" max="13323" width="0.42578125" style="252" customWidth="1"/>
    <col min="13324" max="13324" width="6.5703125" style="252" customWidth="1"/>
    <col min="13325" max="13325" width="5.7109375" style="252" customWidth="1"/>
    <col min="13326" max="13326" width="0" style="252" hidden="1" customWidth="1"/>
    <col min="13327" max="13327" width="9.28515625" style="252" customWidth="1"/>
    <col min="13328" max="13328" width="14.5703125" style="252" customWidth="1"/>
    <col min="13329" max="13329" width="0" style="252" hidden="1" customWidth="1"/>
    <col min="13330" max="13330" width="4.7109375" style="252" customWidth="1"/>
    <col min="13331" max="13331" width="0" style="252" hidden="1" customWidth="1"/>
    <col min="13332" max="13332" width="8.140625" style="252" customWidth="1"/>
    <col min="13333" max="13333" width="9.140625" style="252" customWidth="1"/>
    <col min="13334" max="13568" width="9.140625" style="252"/>
    <col min="13569" max="13569" width="6.140625" style="252" customWidth="1"/>
    <col min="13570" max="13570" width="5.5703125" style="252" customWidth="1"/>
    <col min="13571" max="13571" width="0" style="252" hidden="1" customWidth="1"/>
    <col min="13572" max="13572" width="15.85546875" style="252" customWidth="1"/>
    <col min="13573" max="13573" width="10" style="252" customWidth="1"/>
    <col min="13574" max="13574" width="0" style="252" hidden="1" customWidth="1"/>
    <col min="13575" max="13575" width="4.85546875" style="252" bestFit="1" customWidth="1"/>
    <col min="13576" max="13576" width="0" style="252" hidden="1" customWidth="1"/>
    <col min="13577" max="13577" width="8.5703125" style="252" customWidth="1"/>
    <col min="13578" max="13578" width="9.140625" style="252" customWidth="1"/>
    <col min="13579" max="13579" width="0.42578125" style="252" customWidth="1"/>
    <col min="13580" max="13580" width="6.5703125" style="252" customWidth="1"/>
    <col min="13581" max="13581" width="5.7109375" style="252" customWidth="1"/>
    <col min="13582" max="13582" width="0" style="252" hidden="1" customWidth="1"/>
    <col min="13583" max="13583" width="9.28515625" style="252" customWidth="1"/>
    <col min="13584" max="13584" width="14.5703125" style="252" customWidth="1"/>
    <col min="13585" max="13585" width="0" style="252" hidden="1" customWidth="1"/>
    <col min="13586" max="13586" width="4.7109375" style="252" customWidth="1"/>
    <col min="13587" max="13587" width="0" style="252" hidden="1" customWidth="1"/>
    <col min="13588" max="13588" width="8.140625" style="252" customWidth="1"/>
    <col min="13589" max="13589" width="9.140625" style="252" customWidth="1"/>
    <col min="13590" max="13824" width="9.140625" style="252"/>
    <col min="13825" max="13825" width="6.140625" style="252" customWidth="1"/>
    <col min="13826" max="13826" width="5.5703125" style="252" customWidth="1"/>
    <col min="13827" max="13827" width="0" style="252" hidden="1" customWidth="1"/>
    <col min="13828" max="13828" width="15.85546875" style="252" customWidth="1"/>
    <col min="13829" max="13829" width="10" style="252" customWidth="1"/>
    <col min="13830" max="13830" width="0" style="252" hidden="1" customWidth="1"/>
    <col min="13831" max="13831" width="4.85546875" style="252" bestFit="1" customWidth="1"/>
    <col min="13832" max="13832" width="0" style="252" hidden="1" customWidth="1"/>
    <col min="13833" max="13833" width="8.5703125" style="252" customWidth="1"/>
    <col min="13834" max="13834" width="9.140625" style="252" customWidth="1"/>
    <col min="13835" max="13835" width="0.42578125" style="252" customWidth="1"/>
    <col min="13836" max="13836" width="6.5703125" style="252" customWidth="1"/>
    <col min="13837" max="13837" width="5.7109375" style="252" customWidth="1"/>
    <col min="13838" max="13838" width="0" style="252" hidden="1" customWidth="1"/>
    <col min="13839" max="13839" width="9.28515625" style="252" customWidth="1"/>
    <col min="13840" max="13840" width="14.5703125" style="252" customWidth="1"/>
    <col min="13841" max="13841" width="0" style="252" hidden="1" customWidth="1"/>
    <col min="13842" max="13842" width="4.7109375" style="252" customWidth="1"/>
    <col min="13843" max="13843" width="0" style="252" hidden="1" customWidth="1"/>
    <col min="13844" max="13844" width="8.140625" style="252" customWidth="1"/>
    <col min="13845" max="13845" width="9.140625" style="252" customWidth="1"/>
    <col min="13846" max="14080" width="9.140625" style="252"/>
    <col min="14081" max="14081" width="6.140625" style="252" customWidth="1"/>
    <col min="14082" max="14082" width="5.5703125" style="252" customWidth="1"/>
    <col min="14083" max="14083" width="0" style="252" hidden="1" customWidth="1"/>
    <col min="14084" max="14084" width="15.85546875" style="252" customWidth="1"/>
    <col min="14085" max="14085" width="10" style="252" customWidth="1"/>
    <col min="14086" max="14086" width="0" style="252" hidden="1" customWidth="1"/>
    <col min="14087" max="14087" width="4.85546875" style="252" bestFit="1" customWidth="1"/>
    <col min="14088" max="14088" width="0" style="252" hidden="1" customWidth="1"/>
    <col min="14089" max="14089" width="8.5703125" style="252" customWidth="1"/>
    <col min="14090" max="14090" width="9.140625" style="252" customWidth="1"/>
    <col min="14091" max="14091" width="0.42578125" style="252" customWidth="1"/>
    <col min="14092" max="14092" width="6.5703125" style="252" customWidth="1"/>
    <col min="14093" max="14093" width="5.7109375" style="252" customWidth="1"/>
    <col min="14094" max="14094" width="0" style="252" hidden="1" customWidth="1"/>
    <col min="14095" max="14095" width="9.28515625" style="252" customWidth="1"/>
    <col min="14096" max="14096" width="14.5703125" style="252" customWidth="1"/>
    <col min="14097" max="14097" width="0" style="252" hidden="1" customWidth="1"/>
    <col min="14098" max="14098" width="4.7109375" style="252" customWidth="1"/>
    <col min="14099" max="14099" width="0" style="252" hidden="1" customWidth="1"/>
    <col min="14100" max="14100" width="8.140625" style="252" customWidth="1"/>
    <col min="14101" max="14101" width="9.140625" style="252" customWidth="1"/>
    <col min="14102" max="14336" width="9.140625" style="252"/>
    <col min="14337" max="14337" width="6.140625" style="252" customWidth="1"/>
    <col min="14338" max="14338" width="5.5703125" style="252" customWidth="1"/>
    <col min="14339" max="14339" width="0" style="252" hidden="1" customWidth="1"/>
    <col min="14340" max="14340" width="15.85546875" style="252" customWidth="1"/>
    <col min="14341" max="14341" width="10" style="252" customWidth="1"/>
    <col min="14342" max="14342" width="0" style="252" hidden="1" customWidth="1"/>
    <col min="14343" max="14343" width="4.85546875" style="252" bestFit="1" customWidth="1"/>
    <col min="14344" max="14344" width="0" style="252" hidden="1" customWidth="1"/>
    <col min="14345" max="14345" width="8.5703125" style="252" customWidth="1"/>
    <col min="14346" max="14346" width="9.140625" style="252" customWidth="1"/>
    <col min="14347" max="14347" width="0.42578125" style="252" customWidth="1"/>
    <col min="14348" max="14348" width="6.5703125" style="252" customWidth="1"/>
    <col min="14349" max="14349" width="5.7109375" style="252" customWidth="1"/>
    <col min="14350" max="14350" width="0" style="252" hidden="1" customWidth="1"/>
    <col min="14351" max="14351" width="9.28515625" style="252" customWidth="1"/>
    <col min="14352" max="14352" width="14.5703125" style="252" customWidth="1"/>
    <col min="14353" max="14353" width="0" style="252" hidden="1" customWidth="1"/>
    <col min="14354" max="14354" width="4.7109375" style="252" customWidth="1"/>
    <col min="14355" max="14355" width="0" style="252" hidden="1" customWidth="1"/>
    <col min="14356" max="14356" width="8.140625" style="252" customWidth="1"/>
    <col min="14357" max="14357" width="9.140625" style="252" customWidth="1"/>
    <col min="14358" max="14592" width="9.140625" style="252"/>
    <col min="14593" max="14593" width="6.140625" style="252" customWidth="1"/>
    <col min="14594" max="14594" width="5.5703125" style="252" customWidth="1"/>
    <col min="14595" max="14595" width="0" style="252" hidden="1" customWidth="1"/>
    <col min="14596" max="14596" width="15.85546875" style="252" customWidth="1"/>
    <col min="14597" max="14597" width="10" style="252" customWidth="1"/>
    <col min="14598" max="14598" width="0" style="252" hidden="1" customWidth="1"/>
    <col min="14599" max="14599" width="4.85546875" style="252" bestFit="1" customWidth="1"/>
    <col min="14600" max="14600" width="0" style="252" hidden="1" customWidth="1"/>
    <col min="14601" max="14601" width="8.5703125" style="252" customWidth="1"/>
    <col min="14602" max="14602" width="9.140625" style="252" customWidth="1"/>
    <col min="14603" max="14603" width="0.42578125" style="252" customWidth="1"/>
    <col min="14604" max="14604" width="6.5703125" style="252" customWidth="1"/>
    <col min="14605" max="14605" width="5.7109375" style="252" customWidth="1"/>
    <col min="14606" max="14606" width="0" style="252" hidden="1" customWidth="1"/>
    <col min="14607" max="14607" width="9.28515625" style="252" customWidth="1"/>
    <col min="14608" max="14608" width="14.5703125" style="252" customWidth="1"/>
    <col min="14609" max="14609" width="0" style="252" hidden="1" customWidth="1"/>
    <col min="14610" max="14610" width="4.7109375" style="252" customWidth="1"/>
    <col min="14611" max="14611" width="0" style="252" hidden="1" customWidth="1"/>
    <col min="14612" max="14612" width="8.140625" style="252" customWidth="1"/>
    <col min="14613" max="14613" width="9.140625" style="252" customWidth="1"/>
    <col min="14614" max="14848" width="9.140625" style="252"/>
    <col min="14849" max="14849" width="6.140625" style="252" customWidth="1"/>
    <col min="14850" max="14850" width="5.5703125" style="252" customWidth="1"/>
    <col min="14851" max="14851" width="0" style="252" hidden="1" customWidth="1"/>
    <col min="14852" max="14852" width="15.85546875" style="252" customWidth="1"/>
    <col min="14853" max="14853" width="10" style="252" customWidth="1"/>
    <col min="14854" max="14854" width="0" style="252" hidden="1" customWidth="1"/>
    <col min="14855" max="14855" width="4.85546875" style="252" bestFit="1" customWidth="1"/>
    <col min="14856" max="14856" width="0" style="252" hidden="1" customWidth="1"/>
    <col min="14857" max="14857" width="8.5703125" style="252" customWidth="1"/>
    <col min="14858" max="14858" width="9.140625" style="252" customWidth="1"/>
    <col min="14859" max="14859" width="0.42578125" style="252" customWidth="1"/>
    <col min="14860" max="14860" width="6.5703125" style="252" customWidth="1"/>
    <col min="14861" max="14861" width="5.7109375" style="252" customWidth="1"/>
    <col min="14862" max="14862" width="0" style="252" hidden="1" customWidth="1"/>
    <col min="14863" max="14863" width="9.28515625" style="252" customWidth="1"/>
    <col min="14864" max="14864" width="14.5703125" style="252" customWidth="1"/>
    <col min="14865" max="14865" width="0" style="252" hidden="1" customWidth="1"/>
    <col min="14866" max="14866" width="4.7109375" style="252" customWidth="1"/>
    <col min="14867" max="14867" width="0" style="252" hidden="1" customWidth="1"/>
    <col min="14868" max="14868" width="8.140625" style="252" customWidth="1"/>
    <col min="14869" max="14869" width="9.140625" style="252" customWidth="1"/>
    <col min="14870" max="15104" width="9.140625" style="252"/>
    <col min="15105" max="15105" width="6.140625" style="252" customWidth="1"/>
    <col min="15106" max="15106" width="5.5703125" style="252" customWidth="1"/>
    <col min="15107" max="15107" width="0" style="252" hidden="1" customWidth="1"/>
    <col min="15108" max="15108" width="15.85546875" style="252" customWidth="1"/>
    <col min="15109" max="15109" width="10" style="252" customWidth="1"/>
    <col min="15110" max="15110" width="0" style="252" hidden="1" customWidth="1"/>
    <col min="15111" max="15111" width="4.85546875" style="252" bestFit="1" customWidth="1"/>
    <col min="15112" max="15112" width="0" style="252" hidden="1" customWidth="1"/>
    <col min="15113" max="15113" width="8.5703125" style="252" customWidth="1"/>
    <col min="15114" max="15114" width="9.140625" style="252" customWidth="1"/>
    <col min="15115" max="15115" width="0.42578125" style="252" customWidth="1"/>
    <col min="15116" max="15116" width="6.5703125" style="252" customWidth="1"/>
    <col min="15117" max="15117" width="5.7109375" style="252" customWidth="1"/>
    <col min="15118" max="15118" width="0" style="252" hidden="1" customWidth="1"/>
    <col min="15119" max="15119" width="9.28515625" style="252" customWidth="1"/>
    <col min="15120" max="15120" width="14.5703125" style="252" customWidth="1"/>
    <col min="15121" max="15121" width="0" style="252" hidden="1" customWidth="1"/>
    <col min="15122" max="15122" width="4.7109375" style="252" customWidth="1"/>
    <col min="15123" max="15123" width="0" style="252" hidden="1" customWidth="1"/>
    <col min="15124" max="15124" width="8.140625" style="252" customWidth="1"/>
    <col min="15125" max="15125" width="9.140625" style="252" customWidth="1"/>
    <col min="15126" max="15360" width="9.140625" style="252"/>
    <col min="15361" max="15361" width="6.140625" style="252" customWidth="1"/>
    <col min="15362" max="15362" width="5.5703125" style="252" customWidth="1"/>
    <col min="15363" max="15363" width="0" style="252" hidden="1" customWidth="1"/>
    <col min="15364" max="15364" width="15.85546875" style="252" customWidth="1"/>
    <col min="15365" max="15365" width="10" style="252" customWidth="1"/>
    <col min="15366" max="15366" width="0" style="252" hidden="1" customWidth="1"/>
    <col min="15367" max="15367" width="4.85546875" style="252" bestFit="1" customWidth="1"/>
    <col min="15368" max="15368" width="0" style="252" hidden="1" customWidth="1"/>
    <col min="15369" max="15369" width="8.5703125" style="252" customWidth="1"/>
    <col min="15370" max="15370" width="9.140625" style="252" customWidth="1"/>
    <col min="15371" max="15371" width="0.42578125" style="252" customWidth="1"/>
    <col min="15372" max="15372" width="6.5703125" style="252" customWidth="1"/>
    <col min="15373" max="15373" width="5.7109375" style="252" customWidth="1"/>
    <col min="15374" max="15374" width="0" style="252" hidden="1" customWidth="1"/>
    <col min="15375" max="15375" width="9.28515625" style="252" customWidth="1"/>
    <col min="15376" max="15376" width="14.5703125" style="252" customWidth="1"/>
    <col min="15377" max="15377" width="0" style="252" hidden="1" customWidth="1"/>
    <col min="15378" max="15378" width="4.7109375" style="252" customWidth="1"/>
    <col min="15379" max="15379" width="0" style="252" hidden="1" customWidth="1"/>
    <col min="15380" max="15380" width="8.140625" style="252" customWidth="1"/>
    <col min="15381" max="15381" width="9.140625" style="252" customWidth="1"/>
    <col min="15382" max="15616" width="9.140625" style="252"/>
    <col min="15617" max="15617" width="6.140625" style="252" customWidth="1"/>
    <col min="15618" max="15618" width="5.5703125" style="252" customWidth="1"/>
    <col min="15619" max="15619" width="0" style="252" hidden="1" customWidth="1"/>
    <col min="15620" max="15620" width="15.85546875" style="252" customWidth="1"/>
    <col min="15621" max="15621" width="10" style="252" customWidth="1"/>
    <col min="15622" max="15622" width="0" style="252" hidden="1" customWidth="1"/>
    <col min="15623" max="15623" width="4.85546875" style="252" bestFit="1" customWidth="1"/>
    <col min="15624" max="15624" width="0" style="252" hidden="1" customWidth="1"/>
    <col min="15625" max="15625" width="8.5703125" style="252" customWidth="1"/>
    <col min="15626" max="15626" width="9.140625" style="252" customWidth="1"/>
    <col min="15627" max="15627" width="0.42578125" style="252" customWidth="1"/>
    <col min="15628" max="15628" width="6.5703125" style="252" customWidth="1"/>
    <col min="15629" max="15629" width="5.7109375" style="252" customWidth="1"/>
    <col min="15630" max="15630" width="0" style="252" hidden="1" customWidth="1"/>
    <col min="15631" max="15631" width="9.28515625" style="252" customWidth="1"/>
    <col min="15632" max="15632" width="14.5703125" style="252" customWidth="1"/>
    <col min="15633" max="15633" width="0" style="252" hidden="1" customWidth="1"/>
    <col min="15634" max="15634" width="4.7109375" style="252" customWidth="1"/>
    <col min="15635" max="15635" width="0" style="252" hidden="1" customWidth="1"/>
    <col min="15636" max="15636" width="8.140625" style="252" customWidth="1"/>
    <col min="15637" max="15637" width="9.140625" style="252" customWidth="1"/>
    <col min="15638" max="15872" width="9.140625" style="252"/>
    <col min="15873" max="15873" width="6.140625" style="252" customWidth="1"/>
    <col min="15874" max="15874" width="5.5703125" style="252" customWidth="1"/>
    <col min="15875" max="15875" width="0" style="252" hidden="1" customWidth="1"/>
    <col min="15876" max="15876" width="15.85546875" style="252" customWidth="1"/>
    <col min="15877" max="15877" width="10" style="252" customWidth="1"/>
    <col min="15878" max="15878" width="0" style="252" hidden="1" customWidth="1"/>
    <col min="15879" max="15879" width="4.85546875" style="252" bestFit="1" customWidth="1"/>
    <col min="15880" max="15880" width="0" style="252" hidden="1" customWidth="1"/>
    <col min="15881" max="15881" width="8.5703125" style="252" customWidth="1"/>
    <col min="15882" max="15882" width="9.140625" style="252" customWidth="1"/>
    <col min="15883" max="15883" width="0.42578125" style="252" customWidth="1"/>
    <col min="15884" max="15884" width="6.5703125" style="252" customWidth="1"/>
    <col min="15885" max="15885" width="5.7109375" style="252" customWidth="1"/>
    <col min="15886" max="15886" width="0" style="252" hidden="1" customWidth="1"/>
    <col min="15887" max="15887" width="9.28515625" style="252" customWidth="1"/>
    <col min="15888" max="15888" width="14.5703125" style="252" customWidth="1"/>
    <col min="15889" max="15889" width="0" style="252" hidden="1" customWidth="1"/>
    <col min="15890" max="15890" width="4.7109375" style="252" customWidth="1"/>
    <col min="15891" max="15891" width="0" style="252" hidden="1" customWidth="1"/>
    <col min="15892" max="15892" width="8.140625" style="252" customWidth="1"/>
    <col min="15893" max="15893" width="9.140625" style="252" customWidth="1"/>
    <col min="15894" max="16128" width="9.140625" style="252"/>
    <col min="16129" max="16129" width="6.140625" style="252" customWidth="1"/>
    <col min="16130" max="16130" width="5.5703125" style="252" customWidth="1"/>
    <col min="16131" max="16131" width="0" style="252" hidden="1" customWidth="1"/>
    <col min="16132" max="16132" width="15.85546875" style="252" customWidth="1"/>
    <col min="16133" max="16133" width="10" style="252" customWidth="1"/>
    <col min="16134" max="16134" width="0" style="252" hidden="1" customWidth="1"/>
    <col min="16135" max="16135" width="4.85546875" style="252" bestFit="1" customWidth="1"/>
    <col min="16136" max="16136" width="0" style="252" hidden="1" customWidth="1"/>
    <col min="16137" max="16137" width="8.5703125" style="252" customWidth="1"/>
    <col min="16138" max="16138" width="9.140625" style="252" customWidth="1"/>
    <col min="16139" max="16139" width="0.42578125" style="252" customWidth="1"/>
    <col min="16140" max="16140" width="6.5703125" style="252" customWidth="1"/>
    <col min="16141" max="16141" width="5.7109375" style="252" customWidth="1"/>
    <col min="16142" max="16142" width="0" style="252" hidden="1" customWidth="1"/>
    <col min="16143" max="16143" width="9.28515625" style="252" customWidth="1"/>
    <col min="16144" max="16144" width="14.5703125" style="252" customWidth="1"/>
    <col min="16145" max="16145" width="0" style="252" hidden="1" customWidth="1"/>
    <col min="16146" max="16146" width="4.7109375" style="252" customWidth="1"/>
    <col min="16147" max="16147" width="0" style="252" hidden="1" customWidth="1"/>
    <col min="16148" max="16148" width="8.140625" style="252" customWidth="1"/>
    <col min="16149" max="16149" width="9.140625" style="252" customWidth="1"/>
    <col min="16150" max="16384" width="9.140625" style="252"/>
  </cols>
  <sheetData>
    <row r="1" spans="1:21" s="250" customFormat="1" ht="33" customHeight="1" thickBot="1">
      <c r="A1" s="1" t="s">
        <v>0</v>
      </c>
      <c r="B1" s="2" t="s">
        <v>1</v>
      </c>
      <c r="C1" s="3"/>
      <c r="D1" s="4" t="s">
        <v>2</v>
      </c>
      <c r="E1" s="5" t="s">
        <v>3</v>
      </c>
      <c r="F1" s="4"/>
      <c r="G1" s="6" t="s">
        <v>4</v>
      </c>
      <c r="H1" s="5" t="s">
        <v>5</v>
      </c>
      <c r="I1" s="7" t="s">
        <v>6</v>
      </c>
      <c r="J1" s="7" t="s">
        <v>6</v>
      </c>
      <c r="K1" s="8"/>
      <c r="L1" s="1" t="s">
        <v>0</v>
      </c>
      <c r="M1" s="3" t="s">
        <v>1</v>
      </c>
      <c r="N1" s="3"/>
      <c r="O1" s="2" t="s">
        <v>2</v>
      </c>
      <c r="P1" s="5" t="s">
        <v>3</v>
      </c>
      <c r="Q1" s="4"/>
      <c r="R1" s="6" t="s">
        <v>4</v>
      </c>
      <c r="S1" s="5" t="s">
        <v>5</v>
      </c>
      <c r="T1" s="7" t="s">
        <v>6</v>
      </c>
      <c r="U1" s="7" t="s">
        <v>6</v>
      </c>
    </row>
    <row r="2" spans="1:21" ht="16.5" thickBot="1">
      <c r="A2" s="9" t="s">
        <v>7</v>
      </c>
      <c r="B2" s="10"/>
      <c r="C2" s="11"/>
      <c r="D2" s="11"/>
      <c r="E2" s="12" t="s">
        <v>8</v>
      </c>
      <c r="F2" s="251"/>
      <c r="G2" s="12">
        <v>17</v>
      </c>
      <c r="H2" s="11"/>
      <c r="I2" s="13" t="s">
        <v>9</v>
      </c>
      <c r="J2" s="13" t="s">
        <v>10</v>
      </c>
      <c r="K2" s="14"/>
      <c r="L2" s="9" t="s">
        <v>11</v>
      </c>
      <c r="M2" s="10"/>
      <c r="N2" s="11"/>
      <c r="O2" s="11"/>
      <c r="P2" s="12" t="s">
        <v>8</v>
      </c>
      <c r="Q2" s="251"/>
      <c r="R2" s="12">
        <v>15</v>
      </c>
      <c r="S2" s="11"/>
      <c r="T2" s="15" t="s">
        <v>12</v>
      </c>
      <c r="U2" s="15" t="s">
        <v>13</v>
      </c>
    </row>
    <row r="3" spans="1:21" ht="15.95" customHeight="1">
      <c r="A3" s="16">
        <v>150</v>
      </c>
      <c r="B3" s="17">
        <v>4</v>
      </c>
      <c r="C3" s="253"/>
      <c r="D3" s="17" t="s">
        <v>14</v>
      </c>
      <c r="E3" s="17" t="s">
        <v>15</v>
      </c>
      <c r="F3" s="254"/>
      <c r="G3" s="18" t="s">
        <v>16</v>
      </c>
      <c r="H3" s="19" t="s">
        <v>17</v>
      </c>
      <c r="I3" s="20">
        <v>21960</v>
      </c>
      <c r="J3" s="21">
        <v>41650</v>
      </c>
      <c r="K3" s="22"/>
      <c r="L3" s="23">
        <v>52</v>
      </c>
      <c r="M3" s="19">
        <v>3</v>
      </c>
      <c r="N3" s="255"/>
      <c r="O3" s="19" t="s">
        <v>18</v>
      </c>
      <c r="P3" s="19" t="s">
        <v>19</v>
      </c>
      <c r="Q3" s="256"/>
      <c r="R3" s="19" t="s">
        <v>16</v>
      </c>
      <c r="S3" s="19" t="s">
        <v>20</v>
      </c>
      <c r="T3" s="27">
        <v>242640</v>
      </c>
      <c r="U3" s="27">
        <v>50057</v>
      </c>
    </row>
    <row r="4" spans="1:21" ht="15.95" customHeight="1">
      <c r="A4" s="24">
        <v>75</v>
      </c>
      <c r="B4" s="25">
        <v>4</v>
      </c>
      <c r="C4" s="255"/>
      <c r="D4" s="25" t="s">
        <v>21</v>
      </c>
      <c r="E4" s="25" t="s">
        <v>22</v>
      </c>
      <c r="F4" s="256"/>
      <c r="G4" s="26" t="s">
        <v>16</v>
      </c>
      <c r="H4" s="19" t="s">
        <v>17</v>
      </c>
      <c r="I4" s="27">
        <v>22400</v>
      </c>
      <c r="J4" s="21">
        <v>41900</v>
      </c>
      <c r="K4" s="22"/>
      <c r="L4" s="23">
        <v>60</v>
      </c>
      <c r="M4" s="19">
        <v>3</v>
      </c>
      <c r="N4" s="255"/>
      <c r="O4" s="19" t="s">
        <v>26</v>
      </c>
      <c r="P4" s="19" t="s">
        <v>27</v>
      </c>
      <c r="Q4" s="256"/>
      <c r="R4" s="19" t="s">
        <v>16</v>
      </c>
      <c r="S4" s="19" t="s">
        <v>28</v>
      </c>
      <c r="T4" s="27">
        <v>242750</v>
      </c>
      <c r="U4" s="27">
        <v>51173</v>
      </c>
    </row>
    <row r="5" spans="1:21" ht="15.95" customHeight="1">
      <c r="A5" s="24">
        <v>45</v>
      </c>
      <c r="B5" s="25">
        <v>3</v>
      </c>
      <c r="C5" s="255"/>
      <c r="D5" s="25" t="s">
        <v>18</v>
      </c>
      <c r="E5" s="25" t="s">
        <v>25</v>
      </c>
      <c r="F5" s="256"/>
      <c r="G5" s="26" t="s">
        <v>16</v>
      </c>
      <c r="H5" s="19" t="s">
        <v>20</v>
      </c>
      <c r="I5" s="27">
        <v>22600</v>
      </c>
      <c r="J5" s="21">
        <v>42210</v>
      </c>
      <c r="K5" s="22"/>
      <c r="L5" s="23">
        <v>81</v>
      </c>
      <c r="M5" s="19">
        <v>4</v>
      </c>
      <c r="N5" s="255"/>
      <c r="O5" s="19" t="s">
        <v>32</v>
      </c>
      <c r="P5" s="19" t="s">
        <v>33</v>
      </c>
      <c r="Q5" s="256"/>
      <c r="R5" s="19" t="s">
        <v>16</v>
      </c>
      <c r="S5" s="19" t="s">
        <v>17</v>
      </c>
      <c r="T5" s="27">
        <v>247170</v>
      </c>
      <c r="U5" s="27">
        <v>51266</v>
      </c>
    </row>
    <row r="6" spans="1:21" ht="15.95" customHeight="1">
      <c r="A6" s="24">
        <v>30</v>
      </c>
      <c r="B6" s="25">
        <v>2</v>
      </c>
      <c r="C6" s="255"/>
      <c r="D6" s="25" t="s">
        <v>29</v>
      </c>
      <c r="E6" s="25" t="s">
        <v>30</v>
      </c>
      <c r="F6" s="256"/>
      <c r="G6" s="26" t="s">
        <v>16</v>
      </c>
      <c r="H6" s="19" t="s">
        <v>31</v>
      </c>
      <c r="I6" s="27">
        <v>22790</v>
      </c>
      <c r="J6" s="21">
        <v>42280</v>
      </c>
      <c r="K6" s="22"/>
      <c r="L6" s="23">
        <v>12</v>
      </c>
      <c r="M6" s="19">
        <v>8</v>
      </c>
      <c r="N6" s="257"/>
      <c r="O6" s="19" t="s">
        <v>36</v>
      </c>
      <c r="P6" s="19" t="s">
        <v>37</v>
      </c>
      <c r="Q6" s="256"/>
      <c r="R6" s="19" t="s">
        <v>16</v>
      </c>
      <c r="S6" s="19" t="s">
        <v>38</v>
      </c>
      <c r="T6" s="27">
        <v>255260</v>
      </c>
      <c r="U6" s="27">
        <v>53340</v>
      </c>
    </row>
    <row r="7" spans="1:21" ht="15.95" customHeight="1">
      <c r="A7" s="24">
        <v>10</v>
      </c>
      <c r="B7" s="25">
        <v>8</v>
      </c>
      <c r="C7" s="257"/>
      <c r="D7" s="25" t="s">
        <v>34</v>
      </c>
      <c r="E7" s="25" t="s">
        <v>35</v>
      </c>
      <c r="F7" s="256"/>
      <c r="G7" s="26" t="s">
        <v>16</v>
      </c>
      <c r="H7" s="19" t="s">
        <v>24</v>
      </c>
      <c r="I7" s="27">
        <v>21810</v>
      </c>
      <c r="J7" s="21">
        <v>42420</v>
      </c>
      <c r="K7" s="22"/>
      <c r="L7" s="23">
        <v>27</v>
      </c>
      <c r="M7" s="19">
        <v>2</v>
      </c>
      <c r="N7" s="255"/>
      <c r="O7" s="19" t="s">
        <v>29</v>
      </c>
      <c r="P7" s="19" t="s">
        <v>40</v>
      </c>
      <c r="Q7" s="256"/>
      <c r="R7" s="19" t="s">
        <v>16</v>
      </c>
      <c r="S7" s="19" t="s">
        <v>31</v>
      </c>
      <c r="T7" s="27">
        <v>251260</v>
      </c>
      <c r="U7" s="27">
        <v>53400</v>
      </c>
    </row>
    <row r="8" spans="1:21" ht="15.95" customHeight="1">
      <c r="A8" s="24">
        <v>20</v>
      </c>
      <c r="B8" s="25">
        <v>8</v>
      </c>
      <c r="C8" s="257"/>
      <c r="D8" s="25" t="s">
        <v>23</v>
      </c>
      <c r="E8" s="25" t="s">
        <v>39</v>
      </c>
      <c r="F8" s="256"/>
      <c r="G8" s="26" t="s">
        <v>16</v>
      </c>
      <c r="H8" s="19" t="s">
        <v>24</v>
      </c>
      <c r="I8" s="27">
        <v>22820</v>
      </c>
      <c r="J8" s="21">
        <v>43010</v>
      </c>
      <c r="K8" s="22"/>
      <c r="L8" s="23">
        <v>6</v>
      </c>
      <c r="M8" s="19">
        <v>8</v>
      </c>
      <c r="N8" s="257"/>
      <c r="O8" s="19" t="s">
        <v>44</v>
      </c>
      <c r="P8" s="19" t="s">
        <v>45</v>
      </c>
      <c r="Q8" s="256"/>
      <c r="R8" s="19" t="s">
        <v>16</v>
      </c>
      <c r="S8" s="19" t="s">
        <v>38</v>
      </c>
      <c r="T8" s="27">
        <v>257840</v>
      </c>
      <c r="U8" s="27">
        <v>54500</v>
      </c>
    </row>
    <row r="9" spans="1:21" ht="15.95" customHeight="1">
      <c r="A9" s="24">
        <v>70</v>
      </c>
      <c r="B9" s="25">
        <v>4</v>
      </c>
      <c r="C9" s="255"/>
      <c r="D9" s="25" t="s">
        <v>41</v>
      </c>
      <c r="E9" s="25" t="s">
        <v>42</v>
      </c>
      <c r="F9" s="256"/>
      <c r="G9" s="26" t="s">
        <v>16</v>
      </c>
      <c r="H9" s="19" t="s">
        <v>43</v>
      </c>
      <c r="I9" s="27">
        <v>23270</v>
      </c>
      <c r="J9" s="21">
        <v>43690</v>
      </c>
      <c r="K9" s="22"/>
      <c r="L9" s="23">
        <v>3</v>
      </c>
      <c r="M9" s="19">
        <v>8</v>
      </c>
      <c r="N9" s="257"/>
      <c r="O9" s="19" t="s">
        <v>48</v>
      </c>
      <c r="P9" s="19" t="s">
        <v>49</v>
      </c>
      <c r="Q9" s="256"/>
      <c r="R9" s="19" t="s">
        <v>16</v>
      </c>
      <c r="S9" s="19" t="s">
        <v>24</v>
      </c>
      <c r="T9" s="27">
        <v>253620</v>
      </c>
      <c r="U9" s="27">
        <v>54730</v>
      </c>
    </row>
    <row r="10" spans="1:21" ht="15.95" customHeight="1">
      <c r="A10" s="24">
        <v>50</v>
      </c>
      <c r="B10" s="25">
        <v>3</v>
      </c>
      <c r="C10" s="257"/>
      <c r="D10" s="25" t="s">
        <v>46</v>
      </c>
      <c r="E10" s="25" t="s">
        <v>47</v>
      </c>
      <c r="F10" s="256"/>
      <c r="G10" s="26" t="s">
        <v>16</v>
      </c>
      <c r="H10" s="19" t="s">
        <v>43</v>
      </c>
      <c r="I10" s="27">
        <v>22220</v>
      </c>
      <c r="J10" s="21">
        <v>43960</v>
      </c>
      <c r="K10" s="22"/>
      <c r="L10" s="23">
        <v>87</v>
      </c>
      <c r="M10" s="19">
        <v>5</v>
      </c>
      <c r="N10" s="255"/>
      <c r="O10" s="19" t="s">
        <v>51</v>
      </c>
      <c r="P10" s="19" t="s">
        <v>52</v>
      </c>
      <c r="Q10" s="256"/>
      <c r="R10" s="19" t="s">
        <v>16</v>
      </c>
      <c r="S10" s="19" t="s">
        <v>53</v>
      </c>
      <c r="T10" s="27">
        <v>311180</v>
      </c>
      <c r="U10" s="27">
        <v>58060</v>
      </c>
    </row>
    <row r="11" spans="1:21" ht="15.95" customHeight="1">
      <c r="A11" s="24">
        <v>83</v>
      </c>
      <c r="B11" s="25">
        <v>4</v>
      </c>
      <c r="C11" s="255"/>
      <c r="D11" s="25" t="s">
        <v>21</v>
      </c>
      <c r="E11" s="25" t="s">
        <v>50</v>
      </c>
      <c r="F11" s="256"/>
      <c r="G11" s="26" t="s">
        <v>16</v>
      </c>
      <c r="H11" s="19" t="s">
        <v>17</v>
      </c>
      <c r="I11" s="27">
        <v>23390</v>
      </c>
      <c r="J11" s="21">
        <v>44260</v>
      </c>
      <c r="K11" s="22"/>
      <c r="L11" s="23">
        <v>47</v>
      </c>
      <c r="M11" s="19">
        <v>3</v>
      </c>
      <c r="N11" s="255"/>
      <c r="O11" s="19" t="s">
        <v>56</v>
      </c>
      <c r="P11" s="19" t="s">
        <v>57</v>
      </c>
      <c r="Q11" s="256"/>
      <c r="R11" s="19" t="s">
        <v>16</v>
      </c>
      <c r="S11" s="19" t="s">
        <v>20</v>
      </c>
      <c r="T11" s="27">
        <v>312930</v>
      </c>
      <c r="U11" s="27">
        <v>58520</v>
      </c>
    </row>
    <row r="12" spans="1:21" ht="15.95" customHeight="1">
      <c r="A12" s="24">
        <v>24</v>
      </c>
      <c r="B12" s="25">
        <v>8</v>
      </c>
      <c r="C12" s="257"/>
      <c r="D12" s="25" t="s">
        <v>54</v>
      </c>
      <c r="E12" s="25" t="s">
        <v>55</v>
      </c>
      <c r="F12" s="256"/>
      <c r="G12" s="26" t="s">
        <v>16</v>
      </c>
      <c r="H12" s="19" t="s">
        <v>24</v>
      </c>
      <c r="I12" s="27">
        <v>23070</v>
      </c>
      <c r="J12" s="21">
        <v>44870</v>
      </c>
      <c r="K12" s="22"/>
      <c r="L12" s="23">
        <v>92</v>
      </c>
      <c r="M12" s="19">
        <v>5</v>
      </c>
      <c r="N12" s="255"/>
      <c r="O12" s="19" t="s">
        <v>61</v>
      </c>
      <c r="P12" s="19" t="s">
        <v>62</v>
      </c>
      <c r="Q12" s="256"/>
      <c r="R12" s="19" t="s">
        <v>16</v>
      </c>
      <c r="S12" s="19" t="s">
        <v>53</v>
      </c>
      <c r="T12" s="27">
        <v>314390</v>
      </c>
      <c r="U12" s="27">
        <v>59120</v>
      </c>
    </row>
    <row r="13" spans="1:21" ht="15.95" customHeight="1">
      <c r="A13" s="24">
        <v>25</v>
      </c>
      <c r="B13" s="25">
        <v>2</v>
      </c>
      <c r="C13" s="255"/>
      <c r="D13" s="25" t="s">
        <v>58</v>
      </c>
      <c r="E13" s="25" t="s">
        <v>59</v>
      </c>
      <c r="F13" s="256"/>
      <c r="G13" s="26" t="s">
        <v>16</v>
      </c>
      <c r="H13" s="19" t="s">
        <v>60</v>
      </c>
      <c r="I13" s="27">
        <v>23810</v>
      </c>
      <c r="J13" s="21">
        <v>44930</v>
      </c>
      <c r="K13" s="22"/>
      <c r="L13" s="23">
        <v>72</v>
      </c>
      <c r="M13" s="19">
        <v>4</v>
      </c>
      <c r="N13" s="255"/>
      <c r="O13" s="19" t="s">
        <v>66</v>
      </c>
      <c r="P13" s="19" t="s">
        <v>67</v>
      </c>
      <c r="Q13" s="256"/>
      <c r="R13" s="19" t="s">
        <v>16</v>
      </c>
      <c r="S13" s="19" t="s">
        <v>17</v>
      </c>
      <c r="T13" s="27">
        <v>306960</v>
      </c>
      <c r="U13" s="27">
        <v>59800</v>
      </c>
    </row>
    <row r="14" spans="1:21" ht="15.95" customHeight="1">
      <c r="A14" s="24">
        <v>100</v>
      </c>
      <c r="B14" s="25">
        <v>6</v>
      </c>
      <c r="C14" s="255"/>
      <c r="D14" s="25" t="s">
        <v>63</v>
      </c>
      <c r="E14" s="25" t="s">
        <v>64</v>
      </c>
      <c r="F14" s="256"/>
      <c r="G14" s="26" t="s">
        <v>16</v>
      </c>
      <c r="H14" s="19" t="s">
        <v>65</v>
      </c>
      <c r="I14" s="27">
        <v>24650</v>
      </c>
      <c r="J14" s="21">
        <v>46980</v>
      </c>
      <c r="K14" s="22"/>
      <c r="L14" s="23">
        <v>152</v>
      </c>
      <c r="M14" s="19">
        <v>4</v>
      </c>
      <c r="N14" s="255"/>
      <c r="O14" s="19" t="s">
        <v>71</v>
      </c>
      <c r="P14" s="19" t="s">
        <v>72</v>
      </c>
      <c r="Q14" s="256"/>
      <c r="R14" s="19" t="s">
        <v>16</v>
      </c>
      <c r="S14" s="19" t="s">
        <v>43</v>
      </c>
      <c r="T14" s="27">
        <v>317990</v>
      </c>
      <c r="U14" s="27">
        <v>59850</v>
      </c>
    </row>
    <row r="15" spans="1:21" ht="15.95" customHeight="1">
      <c r="A15" s="24">
        <v>115</v>
      </c>
      <c r="B15" s="25">
        <v>7</v>
      </c>
      <c r="C15" s="255"/>
      <c r="D15" s="25" t="s">
        <v>68</v>
      </c>
      <c r="E15" s="25" t="s">
        <v>69</v>
      </c>
      <c r="F15" s="256"/>
      <c r="G15" s="26" t="s">
        <v>16</v>
      </c>
      <c r="H15" s="19" t="s">
        <v>70</v>
      </c>
      <c r="I15" s="27">
        <v>24660</v>
      </c>
      <c r="J15" s="21">
        <v>47660</v>
      </c>
      <c r="K15" s="22"/>
      <c r="L15" s="23">
        <v>32</v>
      </c>
      <c r="M15" s="19">
        <v>2</v>
      </c>
      <c r="N15" s="255"/>
      <c r="O15" s="19" t="s">
        <v>76</v>
      </c>
      <c r="P15" s="19" t="s">
        <v>77</v>
      </c>
      <c r="Q15" s="256"/>
      <c r="R15" s="19" t="s">
        <v>16</v>
      </c>
      <c r="S15" s="19" t="s">
        <v>78</v>
      </c>
      <c r="T15" s="27">
        <v>309690</v>
      </c>
      <c r="U15" s="27">
        <v>100000</v>
      </c>
    </row>
    <row r="16" spans="1:21" ht="15.95" customHeight="1">
      <c r="A16" s="24">
        <v>85</v>
      </c>
      <c r="B16" s="25">
        <v>5</v>
      </c>
      <c r="C16" s="255"/>
      <c r="D16" s="25" t="s">
        <v>73</v>
      </c>
      <c r="E16" s="25" t="s">
        <v>74</v>
      </c>
      <c r="F16" s="256"/>
      <c r="G16" s="26" t="s">
        <v>16</v>
      </c>
      <c r="H16" s="19" t="s">
        <v>75</v>
      </c>
      <c r="I16" s="27">
        <v>25600</v>
      </c>
      <c r="J16" s="21">
        <v>49000</v>
      </c>
      <c r="K16" s="22"/>
      <c r="L16" s="23">
        <v>102</v>
      </c>
      <c r="M16" s="19">
        <v>6</v>
      </c>
      <c r="N16" s="255"/>
      <c r="O16" s="19" t="s">
        <v>81</v>
      </c>
      <c r="P16" s="19" t="s">
        <v>82</v>
      </c>
      <c r="Q16" s="256"/>
      <c r="R16" s="19" t="s">
        <v>16</v>
      </c>
      <c r="S16" s="19" t="s">
        <v>65</v>
      </c>
      <c r="T16" s="27" t="s">
        <v>83</v>
      </c>
      <c r="U16" s="27">
        <v>101010</v>
      </c>
    </row>
    <row r="17" spans="1:21" ht="15.95" customHeight="1">
      <c r="A17" s="24">
        <v>120</v>
      </c>
      <c r="B17" s="25">
        <v>7</v>
      </c>
      <c r="C17" s="255"/>
      <c r="D17" s="25" t="s">
        <v>79</v>
      </c>
      <c r="E17" s="25" t="s">
        <v>80</v>
      </c>
      <c r="F17" s="256"/>
      <c r="G17" s="26" t="s">
        <v>16</v>
      </c>
      <c r="H17" s="19" t="s">
        <v>70</v>
      </c>
      <c r="I17" s="27">
        <v>25720</v>
      </c>
      <c r="J17" s="21">
        <v>49220</v>
      </c>
      <c r="K17" s="22"/>
      <c r="L17" s="23">
        <v>22</v>
      </c>
      <c r="M17" s="19">
        <v>8</v>
      </c>
      <c r="N17" s="257"/>
      <c r="O17" s="19" t="s">
        <v>103</v>
      </c>
      <c r="P17" s="19" t="s">
        <v>280</v>
      </c>
      <c r="Q17" s="256"/>
      <c r="R17" s="19" t="s">
        <v>16</v>
      </c>
      <c r="S17" s="19" t="s">
        <v>24</v>
      </c>
      <c r="T17" s="27">
        <v>328250</v>
      </c>
      <c r="U17" s="27">
        <v>102620</v>
      </c>
    </row>
    <row r="18" spans="1:21" ht="15.95" customHeight="1">
      <c r="A18" s="24">
        <v>113</v>
      </c>
      <c r="B18" s="25">
        <v>6</v>
      </c>
      <c r="C18" s="255"/>
      <c r="D18" s="25" t="s">
        <v>84</v>
      </c>
      <c r="E18" s="25" t="s">
        <v>85</v>
      </c>
      <c r="F18" s="256"/>
      <c r="G18" s="26" t="s">
        <v>16</v>
      </c>
      <c r="H18" s="19" t="s">
        <v>65</v>
      </c>
      <c r="I18" s="27">
        <v>25330</v>
      </c>
      <c r="J18" s="21">
        <v>49240</v>
      </c>
      <c r="K18" s="22"/>
      <c r="L18" s="24"/>
      <c r="M18" s="28"/>
      <c r="N18" s="29"/>
      <c r="O18" s="30"/>
      <c r="P18" s="30"/>
      <c r="Q18" s="258"/>
      <c r="R18" s="29"/>
      <c r="S18" s="29"/>
      <c r="T18" s="31"/>
      <c r="U18" s="27"/>
    </row>
    <row r="19" spans="1:21" ht="15.95" customHeight="1">
      <c r="A19" s="24">
        <v>90</v>
      </c>
      <c r="B19" s="25">
        <v>5</v>
      </c>
      <c r="C19" s="255"/>
      <c r="D19" s="25" t="s">
        <v>86</v>
      </c>
      <c r="E19" s="25" t="s">
        <v>87</v>
      </c>
      <c r="F19" s="256"/>
      <c r="G19" s="26" t="s">
        <v>16</v>
      </c>
      <c r="H19" s="19" t="s">
        <v>75</v>
      </c>
      <c r="I19" s="27">
        <v>27590</v>
      </c>
      <c r="J19" s="21">
        <v>53830</v>
      </c>
      <c r="K19" s="22"/>
      <c r="L19" s="24"/>
      <c r="M19" s="28"/>
      <c r="N19" s="29"/>
      <c r="O19" s="30"/>
      <c r="P19" s="30"/>
      <c r="Q19" s="258"/>
      <c r="R19" s="29"/>
      <c r="S19" s="33"/>
      <c r="T19" s="31"/>
      <c r="U19" s="32"/>
    </row>
    <row r="20" spans="1:21" ht="15.95" customHeight="1" thickBot="1">
      <c r="A20" s="34"/>
      <c r="B20" s="35"/>
      <c r="C20" s="259"/>
      <c r="D20" s="36"/>
      <c r="E20" s="36"/>
      <c r="F20" s="260"/>
      <c r="G20" s="37"/>
      <c r="H20" s="38"/>
      <c r="I20" s="27"/>
      <c r="J20" s="39"/>
      <c r="K20" s="22"/>
      <c r="L20" s="24"/>
      <c r="M20" s="28"/>
      <c r="N20" s="29"/>
      <c r="O20" s="30"/>
      <c r="P20" s="30"/>
      <c r="Q20" s="258"/>
      <c r="R20" s="29"/>
      <c r="S20" s="29"/>
      <c r="T20" s="40"/>
      <c r="U20" s="41"/>
    </row>
    <row r="21" spans="1:21" ht="15.95" customHeight="1" thickBot="1">
      <c r="A21" s="9" t="s">
        <v>88</v>
      </c>
      <c r="B21" s="10"/>
      <c r="C21" s="11"/>
      <c r="D21" s="11"/>
      <c r="E21" s="12" t="s">
        <v>8</v>
      </c>
      <c r="F21" s="251"/>
      <c r="G21" s="12">
        <v>22</v>
      </c>
      <c r="H21" s="11"/>
      <c r="I21" s="13" t="s">
        <v>9</v>
      </c>
      <c r="J21" s="13" t="s">
        <v>10</v>
      </c>
      <c r="K21" s="22"/>
      <c r="L21" s="9" t="s">
        <v>89</v>
      </c>
      <c r="M21" s="10"/>
      <c r="N21" s="11"/>
      <c r="O21" s="11"/>
      <c r="P21" s="12" t="s">
        <v>8</v>
      </c>
      <c r="Q21" s="251"/>
      <c r="R21" s="12">
        <v>16</v>
      </c>
      <c r="S21" s="11"/>
      <c r="T21" s="15" t="s">
        <v>12</v>
      </c>
      <c r="U21" s="15" t="s">
        <v>13</v>
      </c>
    </row>
    <row r="22" spans="1:21" ht="15.95" customHeight="1">
      <c r="A22" s="16">
        <v>23</v>
      </c>
      <c r="B22" s="17">
        <v>8</v>
      </c>
      <c r="C22" s="261"/>
      <c r="D22" s="17" t="s">
        <v>90</v>
      </c>
      <c r="E22" s="17" t="s">
        <v>91</v>
      </c>
      <c r="F22" s="254"/>
      <c r="G22" s="18" t="s">
        <v>92</v>
      </c>
      <c r="H22" s="19" t="s">
        <v>38</v>
      </c>
      <c r="I22" s="20">
        <v>20650</v>
      </c>
      <c r="J22" s="21">
        <v>38839</v>
      </c>
      <c r="K22" s="22"/>
      <c r="L22" s="23">
        <v>61</v>
      </c>
      <c r="M22" s="19">
        <v>3</v>
      </c>
      <c r="N22" s="255"/>
      <c r="O22" s="19" t="s">
        <v>93</v>
      </c>
      <c r="P22" s="19" t="s">
        <v>94</v>
      </c>
      <c r="Q22" s="256"/>
      <c r="R22" s="19" t="s">
        <v>92</v>
      </c>
      <c r="S22" s="19" t="s">
        <v>43</v>
      </c>
      <c r="T22" s="27">
        <v>233599</v>
      </c>
      <c r="U22" s="27">
        <v>46270</v>
      </c>
    </row>
    <row r="23" spans="1:21" ht="15.95" customHeight="1">
      <c r="A23" s="24">
        <v>151</v>
      </c>
      <c r="B23" s="25">
        <v>4</v>
      </c>
      <c r="C23" s="255"/>
      <c r="D23" s="25" t="s">
        <v>95</v>
      </c>
      <c r="E23" s="25" t="s">
        <v>96</v>
      </c>
      <c r="F23" s="256"/>
      <c r="G23" s="26" t="s">
        <v>92</v>
      </c>
      <c r="H23" s="19" t="s">
        <v>17</v>
      </c>
      <c r="I23" s="27">
        <v>21800</v>
      </c>
      <c r="J23" s="21">
        <v>40500</v>
      </c>
      <c r="K23" s="22"/>
      <c r="L23" s="23">
        <v>4</v>
      </c>
      <c r="M23" s="19">
        <v>8</v>
      </c>
      <c r="N23" s="257"/>
      <c r="O23" s="19" t="s">
        <v>97</v>
      </c>
      <c r="P23" s="19" t="s">
        <v>98</v>
      </c>
      <c r="Q23" s="256"/>
      <c r="R23" s="19" t="s">
        <v>92</v>
      </c>
      <c r="S23" s="19" t="s">
        <v>38</v>
      </c>
      <c r="T23" s="27">
        <v>227330</v>
      </c>
      <c r="U23" s="27">
        <v>46647</v>
      </c>
    </row>
    <row r="24" spans="1:21" ht="15.95" customHeight="1">
      <c r="A24" s="24">
        <v>114</v>
      </c>
      <c r="B24" s="25">
        <v>6</v>
      </c>
      <c r="C24" s="255"/>
      <c r="D24" s="25" t="s">
        <v>99</v>
      </c>
      <c r="E24" s="25" t="s">
        <v>100</v>
      </c>
      <c r="F24" s="256"/>
      <c r="G24" s="26" t="s">
        <v>92</v>
      </c>
      <c r="H24" s="19" t="s">
        <v>65</v>
      </c>
      <c r="I24" s="27">
        <v>21570</v>
      </c>
      <c r="J24" s="21">
        <v>40630</v>
      </c>
      <c r="K24" s="22"/>
      <c r="L24" s="23">
        <v>58</v>
      </c>
      <c r="M24" s="19">
        <v>3</v>
      </c>
      <c r="N24" s="255"/>
      <c r="O24" s="19" t="s">
        <v>101</v>
      </c>
      <c r="P24" s="19" t="s">
        <v>102</v>
      </c>
      <c r="Q24" s="256"/>
      <c r="R24" s="19" t="s">
        <v>92</v>
      </c>
      <c r="S24" s="19" t="s">
        <v>20</v>
      </c>
      <c r="T24" s="27">
        <v>237770</v>
      </c>
      <c r="U24" s="27">
        <v>46820</v>
      </c>
    </row>
    <row r="25" spans="1:21" ht="15.95" customHeight="1">
      <c r="A25" s="24">
        <v>2</v>
      </c>
      <c r="B25" s="25">
        <v>8</v>
      </c>
      <c r="C25" s="257"/>
      <c r="D25" s="25" t="s">
        <v>103</v>
      </c>
      <c r="E25" s="25" t="s">
        <v>104</v>
      </c>
      <c r="F25" s="256"/>
      <c r="G25" s="26" t="s">
        <v>92</v>
      </c>
      <c r="H25" s="19" t="s">
        <v>105</v>
      </c>
      <c r="I25" s="27">
        <v>21050</v>
      </c>
      <c r="J25" s="21">
        <v>40840</v>
      </c>
      <c r="K25" s="22"/>
      <c r="L25" s="23">
        <v>48</v>
      </c>
      <c r="M25" s="19">
        <v>3</v>
      </c>
      <c r="N25" s="255"/>
      <c r="O25" s="19" t="s">
        <v>106</v>
      </c>
      <c r="P25" s="19" t="s">
        <v>107</v>
      </c>
      <c r="Q25" s="256"/>
      <c r="R25" s="19" t="s">
        <v>92</v>
      </c>
      <c r="S25" s="19" t="s">
        <v>20</v>
      </c>
      <c r="T25" s="27">
        <v>238000</v>
      </c>
      <c r="U25" s="27">
        <v>46854</v>
      </c>
    </row>
    <row r="26" spans="1:21" ht="15.95" customHeight="1">
      <c r="A26" s="24">
        <v>86</v>
      </c>
      <c r="B26" s="25">
        <v>5</v>
      </c>
      <c r="C26" s="255"/>
      <c r="D26" s="25" t="s">
        <v>108</v>
      </c>
      <c r="E26" s="25" t="s">
        <v>109</v>
      </c>
      <c r="F26" s="256"/>
      <c r="G26" s="26" t="s">
        <v>92</v>
      </c>
      <c r="H26" s="19" t="s">
        <v>53</v>
      </c>
      <c r="I26" s="27">
        <v>20740</v>
      </c>
      <c r="J26" s="21">
        <v>41290</v>
      </c>
      <c r="K26" s="22"/>
      <c r="L26" s="23">
        <v>53</v>
      </c>
      <c r="M26" s="19">
        <v>3</v>
      </c>
      <c r="N26" s="255"/>
      <c r="O26" s="19" t="s">
        <v>110</v>
      </c>
      <c r="P26" s="19" t="s">
        <v>111</v>
      </c>
      <c r="Q26" s="256"/>
      <c r="R26" s="19" t="s">
        <v>92</v>
      </c>
      <c r="S26" s="19" t="s">
        <v>20</v>
      </c>
      <c r="T26" s="27">
        <v>237627</v>
      </c>
      <c r="U26" s="27">
        <v>48360</v>
      </c>
    </row>
    <row r="27" spans="1:21" ht="15.95" customHeight="1">
      <c r="A27" s="24">
        <v>46</v>
      </c>
      <c r="B27" s="25">
        <v>3</v>
      </c>
      <c r="C27" s="255"/>
      <c r="D27" s="25" t="s">
        <v>112</v>
      </c>
      <c r="E27" s="25" t="s">
        <v>113</v>
      </c>
      <c r="F27" s="256"/>
      <c r="G27" s="26" t="s">
        <v>92</v>
      </c>
      <c r="H27" s="19" t="s">
        <v>20</v>
      </c>
      <c r="I27" s="27">
        <v>22270</v>
      </c>
      <c r="J27" s="21">
        <v>41560</v>
      </c>
      <c r="K27" s="22"/>
      <c r="L27" s="23">
        <v>88</v>
      </c>
      <c r="M27" s="19">
        <v>5</v>
      </c>
      <c r="N27" s="255"/>
      <c r="O27" s="19" t="s">
        <v>114</v>
      </c>
      <c r="P27" s="19" t="s">
        <v>115</v>
      </c>
      <c r="Q27" s="256"/>
      <c r="R27" s="19" t="s">
        <v>92</v>
      </c>
      <c r="S27" s="19" t="s">
        <v>75</v>
      </c>
      <c r="T27" s="27">
        <v>239350</v>
      </c>
      <c r="U27" s="27">
        <v>48540</v>
      </c>
    </row>
    <row r="28" spans="1:21" ht="15.95" customHeight="1">
      <c r="A28" s="24">
        <v>76</v>
      </c>
      <c r="B28" s="25">
        <v>4</v>
      </c>
      <c r="C28" s="255"/>
      <c r="D28" s="25" t="s">
        <v>41</v>
      </c>
      <c r="E28" s="25" t="s">
        <v>116</v>
      </c>
      <c r="F28" s="256"/>
      <c r="G28" s="26" t="s">
        <v>92</v>
      </c>
      <c r="H28" s="19" t="s">
        <v>43</v>
      </c>
      <c r="I28" s="27">
        <v>22060</v>
      </c>
      <c r="J28" s="21">
        <v>41720</v>
      </c>
      <c r="K28" s="22"/>
      <c r="L28" s="23">
        <v>33</v>
      </c>
      <c r="M28" s="19">
        <v>2</v>
      </c>
      <c r="N28" s="255"/>
      <c r="O28" s="19" t="s">
        <v>117</v>
      </c>
      <c r="P28" s="19" t="s">
        <v>118</v>
      </c>
      <c r="Q28" s="256"/>
      <c r="R28" s="19" t="s">
        <v>92</v>
      </c>
      <c r="S28" s="19" t="s">
        <v>119</v>
      </c>
      <c r="T28" s="27">
        <v>250650</v>
      </c>
      <c r="U28" s="27">
        <v>51520</v>
      </c>
    </row>
    <row r="29" spans="1:21" ht="15.95" customHeight="1">
      <c r="A29" s="24">
        <v>51</v>
      </c>
      <c r="B29" s="25">
        <v>3</v>
      </c>
      <c r="C29" s="255"/>
      <c r="D29" s="25" t="s">
        <v>120</v>
      </c>
      <c r="E29" s="25" t="s">
        <v>121</v>
      </c>
      <c r="F29" s="256"/>
      <c r="G29" s="26" t="s">
        <v>92</v>
      </c>
      <c r="H29" s="19" t="s">
        <v>28</v>
      </c>
      <c r="I29" s="27">
        <v>22250</v>
      </c>
      <c r="J29" s="21">
        <v>42360</v>
      </c>
      <c r="K29" s="22"/>
      <c r="L29" s="23">
        <v>84</v>
      </c>
      <c r="M29" s="19">
        <v>4</v>
      </c>
      <c r="N29" s="255"/>
      <c r="O29" s="19" t="s">
        <v>122</v>
      </c>
      <c r="P29" s="19" t="s">
        <v>123</v>
      </c>
      <c r="Q29" s="256"/>
      <c r="R29" s="19" t="s">
        <v>92</v>
      </c>
      <c r="S29" s="19" t="s">
        <v>75</v>
      </c>
      <c r="T29" s="27">
        <v>248590</v>
      </c>
      <c r="U29" s="27">
        <v>51840</v>
      </c>
    </row>
    <row r="30" spans="1:21" ht="15.95" customHeight="1">
      <c r="A30" s="24">
        <v>18</v>
      </c>
      <c r="B30" s="25">
        <v>8</v>
      </c>
      <c r="C30" s="257"/>
      <c r="D30" s="25" t="s">
        <v>124</v>
      </c>
      <c r="E30" s="25" t="s">
        <v>125</v>
      </c>
      <c r="F30" s="256"/>
      <c r="G30" s="26" t="s">
        <v>92</v>
      </c>
      <c r="H30" s="19" t="s">
        <v>24</v>
      </c>
      <c r="I30" s="27">
        <v>22520</v>
      </c>
      <c r="J30" s="21">
        <v>42440</v>
      </c>
      <c r="K30" s="22"/>
      <c r="L30" s="23">
        <v>153</v>
      </c>
      <c r="M30" s="19">
        <v>4</v>
      </c>
      <c r="N30" s="255"/>
      <c r="O30" s="19" t="s">
        <v>126</v>
      </c>
      <c r="P30" s="19" t="s">
        <v>127</v>
      </c>
      <c r="Q30" s="256"/>
      <c r="R30" s="19" t="s">
        <v>92</v>
      </c>
      <c r="S30" s="19" t="s">
        <v>75</v>
      </c>
      <c r="T30" s="27">
        <v>250770</v>
      </c>
      <c r="U30" s="27">
        <v>51930</v>
      </c>
    </row>
    <row r="31" spans="1:21" ht="15.95" customHeight="1">
      <c r="A31" s="24">
        <v>71</v>
      </c>
      <c r="B31" s="25">
        <v>4</v>
      </c>
      <c r="C31" s="255"/>
      <c r="D31" s="25" t="s">
        <v>128</v>
      </c>
      <c r="E31" s="25" t="s">
        <v>129</v>
      </c>
      <c r="F31" s="256"/>
      <c r="G31" s="26" t="s">
        <v>92</v>
      </c>
      <c r="H31" s="19" t="s">
        <v>43</v>
      </c>
      <c r="I31" s="27">
        <v>22650</v>
      </c>
      <c r="J31" s="21">
        <v>42780</v>
      </c>
      <c r="K31" s="22"/>
      <c r="L31" s="23">
        <v>73</v>
      </c>
      <c r="M31" s="19">
        <v>4</v>
      </c>
      <c r="N31" s="255"/>
      <c r="O31" s="19" t="s">
        <v>130</v>
      </c>
      <c r="P31" s="19" t="s">
        <v>131</v>
      </c>
      <c r="Q31" s="256"/>
      <c r="R31" s="19" t="s">
        <v>92</v>
      </c>
      <c r="S31" s="19" t="s">
        <v>132</v>
      </c>
      <c r="T31" s="27">
        <v>244160</v>
      </c>
      <c r="U31" s="27">
        <v>52530</v>
      </c>
    </row>
    <row r="32" spans="1:21" ht="15.95" customHeight="1">
      <c r="A32" s="24">
        <v>91</v>
      </c>
      <c r="B32" s="25">
        <v>5</v>
      </c>
      <c r="C32" s="255"/>
      <c r="D32" s="25" t="s">
        <v>133</v>
      </c>
      <c r="E32" s="25" t="s">
        <v>134</v>
      </c>
      <c r="F32" s="256"/>
      <c r="G32" s="26" t="s">
        <v>92</v>
      </c>
      <c r="H32" s="19" t="s">
        <v>132</v>
      </c>
      <c r="I32" s="27">
        <v>22926</v>
      </c>
      <c r="J32" s="21">
        <v>42925</v>
      </c>
      <c r="K32" s="22"/>
      <c r="L32" s="23">
        <v>80</v>
      </c>
      <c r="M32" s="19">
        <v>4</v>
      </c>
      <c r="N32" s="255"/>
      <c r="O32" s="19" t="s">
        <v>135</v>
      </c>
      <c r="P32" s="19" t="s">
        <v>136</v>
      </c>
      <c r="Q32" s="256"/>
      <c r="R32" s="19" t="s">
        <v>92</v>
      </c>
      <c r="S32" s="19" t="s">
        <v>132</v>
      </c>
      <c r="T32" s="27">
        <v>259970</v>
      </c>
      <c r="U32" s="27">
        <v>53140</v>
      </c>
    </row>
    <row r="33" spans="1:23" ht="15.95" customHeight="1">
      <c r="A33" s="24">
        <v>11</v>
      </c>
      <c r="B33" s="25">
        <v>8</v>
      </c>
      <c r="C33" s="257"/>
      <c r="D33" s="25" t="s">
        <v>137</v>
      </c>
      <c r="E33" s="25" t="s">
        <v>138</v>
      </c>
      <c r="F33" s="256"/>
      <c r="G33" s="26" t="s">
        <v>92</v>
      </c>
      <c r="H33" s="19" t="s">
        <v>38</v>
      </c>
      <c r="I33" s="27">
        <v>22930</v>
      </c>
      <c r="J33" s="21">
        <v>43410</v>
      </c>
      <c r="K33" s="22"/>
      <c r="L33" s="23">
        <v>77</v>
      </c>
      <c r="M33" s="19">
        <v>4</v>
      </c>
      <c r="N33" s="255"/>
      <c r="O33" s="19" t="s">
        <v>139</v>
      </c>
      <c r="P33" s="19" t="s">
        <v>140</v>
      </c>
      <c r="Q33" s="256"/>
      <c r="R33" s="19" t="s">
        <v>92</v>
      </c>
      <c r="S33" s="19" t="s">
        <v>132</v>
      </c>
      <c r="T33" s="27">
        <v>310200</v>
      </c>
      <c r="U33" s="27">
        <v>54600</v>
      </c>
    </row>
    <row r="34" spans="1:23" ht="15.95" customHeight="1">
      <c r="A34" s="24">
        <v>82</v>
      </c>
      <c r="B34" s="25">
        <v>4</v>
      </c>
      <c r="C34" s="255"/>
      <c r="D34" s="25" t="s">
        <v>141</v>
      </c>
      <c r="E34" s="25" t="s">
        <v>142</v>
      </c>
      <c r="F34" s="256"/>
      <c r="G34" s="26" t="s">
        <v>92</v>
      </c>
      <c r="H34" s="19" t="s">
        <v>20</v>
      </c>
      <c r="I34" s="27">
        <v>23260</v>
      </c>
      <c r="J34" s="21">
        <v>43420</v>
      </c>
      <c r="K34" s="22"/>
      <c r="L34" s="23">
        <v>28</v>
      </c>
      <c r="M34" s="19">
        <v>2</v>
      </c>
      <c r="N34" s="255"/>
      <c r="O34" s="19" t="s">
        <v>143</v>
      </c>
      <c r="P34" s="19" t="s">
        <v>144</v>
      </c>
      <c r="Q34" s="256"/>
      <c r="R34" s="19" t="s">
        <v>92</v>
      </c>
      <c r="S34" s="19" t="s">
        <v>78</v>
      </c>
      <c r="T34" s="27">
        <v>250600</v>
      </c>
      <c r="U34" s="27">
        <v>55270</v>
      </c>
    </row>
    <row r="35" spans="1:23" ht="15.95" customHeight="1">
      <c r="A35" s="24">
        <v>31</v>
      </c>
      <c r="B35" s="25">
        <v>2</v>
      </c>
      <c r="C35" s="255"/>
      <c r="D35" s="25" t="s">
        <v>145</v>
      </c>
      <c r="E35" s="25" t="s">
        <v>146</v>
      </c>
      <c r="F35" s="256"/>
      <c r="G35" s="26" t="s">
        <v>92</v>
      </c>
      <c r="H35" s="19" t="s">
        <v>78</v>
      </c>
      <c r="I35" s="27">
        <v>23230</v>
      </c>
      <c r="J35" s="21">
        <v>44150</v>
      </c>
      <c r="K35" s="22"/>
      <c r="L35" s="23">
        <v>117</v>
      </c>
      <c r="M35" s="19">
        <v>7</v>
      </c>
      <c r="N35" s="255"/>
      <c r="O35" s="19" t="s">
        <v>147</v>
      </c>
      <c r="P35" s="19" t="s">
        <v>148</v>
      </c>
      <c r="Q35" s="256"/>
      <c r="R35" s="19" t="s">
        <v>92</v>
      </c>
      <c r="S35" s="19" t="s">
        <v>70</v>
      </c>
      <c r="T35" s="27">
        <v>328100</v>
      </c>
      <c r="U35" s="27">
        <v>55590</v>
      </c>
      <c r="V35" s="293"/>
      <c r="W35" s="269"/>
    </row>
    <row r="36" spans="1:23" ht="15.95" customHeight="1">
      <c r="A36" s="24">
        <v>21</v>
      </c>
      <c r="B36" s="25">
        <v>8</v>
      </c>
      <c r="C36" s="257"/>
      <c r="D36" s="25" t="s">
        <v>149</v>
      </c>
      <c r="E36" s="25" t="s">
        <v>150</v>
      </c>
      <c r="F36" s="256"/>
      <c r="G36" s="26" t="s">
        <v>92</v>
      </c>
      <c r="H36" s="19" t="s">
        <v>38</v>
      </c>
      <c r="I36" s="27">
        <v>23450</v>
      </c>
      <c r="J36" s="21">
        <v>44730</v>
      </c>
      <c r="K36" s="22"/>
      <c r="L36" s="23">
        <v>13</v>
      </c>
      <c r="M36" s="19">
        <v>8</v>
      </c>
      <c r="N36" s="257"/>
      <c r="O36" s="19" t="s">
        <v>151</v>
      </c>
      <c r="P36" s="19" t="s">
        <v>152</v>
      </c>
      <c r="Q36" s="256"/>
      <c r="R36" s="19" t="s">
        <v>92</v>
      </c>
      <c r="S36" s="19" t="s">
        <v>24</v>
      </c>
      <c r="T36" s="27">
        <v>255870</v>
      </c>
      <c r="U36" s="27">
        <v>57400</v>
      </c>
    </row>
    <row r="37" spans="1:23" ht="15.95" customHeight="1">
      <c r="A37" s="24">
        <v>5</v>
      </c>
      <c r="B37" s="25">
        <v>8</v>
      </c>
      <c r="C37" s="257"/>
      <c r="D37" s="25" t="s">
        <v>153</v>
      </c>
      <c r="E37" s="25" t="s">
        <v>154</v>
      </c>
      <c r="F37" s="256"/>
      <c r="G37" s="26" t="s">
        <v>92</v>
      </c>
      <c r="H37" s="19" t="s">
        <v>24</v>
      </c>
      <c r="I37" s="27">
        <v>23840</v>
      </c>
      <c r="J37" s="21">
        <v>44950</v>
      </c>
      <c r="K37" s="22"/>
      <c r="L37" s="23">
        <v>93</v>
      </c>
      <c r="M37" s="19">
        <v>5</v>
      </c>
      <c r="N37" s="255"/>
      <c r="O37" s="19" t="s">
        <v>155</v>
      </c>
      <c r="P37" s="19" t="s">
        <v>156</v>
      </c>
      <c r="Q37" s="256"/>
      <c r="R37" s="19" t="s">
        <v>92</v>
      </c>
      <c r="S37" s="19" t="s">
        <v>53</v>
      </c>
      <c r="T37" s="27">
        <v>311570</v>
      </c>
      <c r="U37" s="27">
        <v>100934</v>
      </c>
    </row>
    <row r="38" spans="1:23" ht="15.95" customHeight="1">
      <c r="A38" s="24">
        <v>121</v>
      </c>
      <c r="B38" s="25">
        <v>7</v>
      </c>
      <c r="C38" s="255"/>
      <c r="D38" s="25" t="s">
        <v>157</v>
      </c>
      <c r="E38" s="25" t="s">
        <v>158</v>
      </c>
      <c r="F38" s="256"/>
      <c r="G38" s="26" t="s">
        <v>92</v>
      </c>
      <c r="H38" s="19" t="s">
        <v>70</v>
      </c>
      <c r="I38" s="27">
        <v>25120</v>
      </c>
      <c r="J38" s="21">
        <v>45000</v>
      </c>
      <c r="K38" s="22"/>
      <c r="L38" s="24"/>
      <c r="M38" s="42"/>
      <c r="N38" s="29"/>
      <c r="O38" s="43"/>
      <c r="P38" s="43"/>
      <c r="Q38" s="258"/>
      <c r="R38" s="29"/>
      <c r="S38" s="29"/>
      <c r="T38" s="31"/>
      <c r="U38" s="27"/>
    </row>
    <row r="39" spans="1:23" ht="15.95" customHeight="1">
      <c r="A39" s="24">
        <v>40</v>
      </c>
      <c r="B39" s="25">
        <v>2</v>
      </c>
      <c r="C39" s="255"/>
      <c r="D39" s="25" t="s">
        <v>159</v>
      </c>
      <c r="E39" s="25" t="s">
        <v>160</v>
      </c>
      <c r="F39" s="256"/>
      <c r="G39" s="26" t="s">
        <v>92</v>
      </c>
      <c r="H39" s="19" t="s">
        <v>78</v>
      </c>
      <c r="I39" s="27">
        <v>23540</v>
      </c>
      <c r="J39" s="21">
        <v>45120</v>
      </c>
      <c r="K39" s="22"/>
      <c r="L39" s="24"/>
      <c r="M39" s="42"/>
      <c r="N39" s="29"/>
      <c r="O39" s="43"/>
      <c r="P39" s="43"/>
      <c r="Q39" s="258"/>
      <c r="R39" s="29"/>
      <c r="S39" s="29"/>
      <c r="T39" s="44"/>
      <c r="U39" s="27"/>
    </row>
    <row r="40" spans="1:23" ht="15.95" customHeight="1">
      <c r="A40" s="24">
        <v>14</v>
      </c>
      <c r="B40" s="25">
        <v>8</v>
      </c>
      <c r="C40" s="257"/>
      <c r="D40" s="25" t="s">
        <v>161</v>
      </c>
      <c r="E40" s="25" t="s">
        <v>162</v>
      </c>
      <c r="F40" s="256"/>
      <c r="G40" s="26" t="s">
        <v>92</v>
      </c>
      <c r="H40" s="19" t="s">
        <v>38</v>
      </c>
      <c r="I40" s="27">
        <v>23720</v>
      </c>
      <c r="J40" s="21">
        <v>45420</v>
      </c>
      <c r="K40" s="22"/>
      <c r="L40" s="24"/>
      <c r="M40" s="42"/>
      <c r="N40" s="29"/>
      <c r="O40" s="43"/>
      <c r="P40" s="43"/>
      <c r="Q40" s="258"/>
      <c r="R40" s="29"/>
      <c r="S40" s="29"/>
      <c r="T40" s="44"/>
      <c r="U40" s="32"/>
    </row>
    <row r="41" spans="1:23" ht="15.95" customHeight="1">
      <c r="A41" s="24">
        <v>26</v>
      </c>
      <c r="B41" s="25">
        <v>2</v>
      </c>
      <c r="C41" s="255"/>
      <c r="D41" s="25" t="s">
        <v>163</v>
      </c>
      <c r="E41" s="25" t="s">
        <v>164</v>
      </c>
      <c r="F41" s="256"/>
      <c r="G41" s="26" t="s">
        <v>92</v>
      </c>
      <c r="H41" s="19" t="s">
        <v>78</v>
      </c>
      <c r="I41" s="27">
        <v>23590</v>
      </c>
      <c r="J41" s="21">
        <v>45770</v>
      </c>
      <c r="K41" s="22"/>
      <c r="L41" s="24"/>
      <c r="M41" s="42"/>
      <c r="N41" s="29"/>
      <c r="O41" s="43"/>
      <c r="P41" s="43"/>
      <c r="Q41" s="258"/>
      <c r="R41" s="29"/>
      <c r="S41" s="29"/>
      <c r="T41" s="44"/>
      <c r="U41" s="32"/>
    </row>
    <row r="42" spans="1:23" ht="15.95" customHeight="1">
      <c r="A42" s="24">
        <v>116</v>
      </c>
      <c r="B42" s="25">
        <v>7</v>
      </c>
      <c r="C42" s="255"/>
      <c r="D42" s="45" t="s">
        <v>165</v>
      </c>
      <c r="E42" s="25" t="s">
        <v>166</v>
      </c>
      <c r="F42" s="262"/>
      <c r="G42" s="26" t="s">
        <v>92</v>
      </c>
      <c r="H42" s="19" t="s">
        <v>167</v>
      </c>
      <c r="I42" s="27">
        <v>23350</v>
      </c>
      <c r="J42" s="21">
        <v>46410</v>
      </c>
      <c r="K42" s="22"/>
      <c r="L42" s="24"/>
      <c r="M42" s="28"/>
      <c r="N42" s="38"/>
      <c r="O42" s="43"/>
      <c r="P42" s="43"/>
      <c r="Q42" s="258"/>
      <c r="R42" s="29"/>
      <c r="S42" s="38"/>
      <c r="T42" s="44"/>
      <c r="U42" s="46"/>
    </row>
    <row r="43" spans="1:23" ht="15.95" customHeight="1">
      <c r="A43" s="24">
        <v>101</v>
      </c>
      <c r="B43" s="25">
        <v>6</v>
      </c>
      <c r="C43" s="255"/>
      <c r="D43" s="25" t="s">
        <v>168</v>
      </c>
      <c r="E43" s="25" t="s">
        <v>169</v>
      </c>
      <c r="F43" s="256"/>
      <c r="G43" s="26" t="s">
        <v>92</v>
      </c>
      <c r="H43" s="19" t="s">
        <v>170</v>
      </c>
      <c r="I43" s="27">
        <v>25800</v>
      </c>
      <c r="J43" s="21">
        <v>50310</v>
      </c>
      <c r="K43" s="22"/>
      <c r="L43" s="24"/>
      <c r="M43" s="42"/>
      <c r="N43" s="29"/>
      <c r="O43" s="30"/>
      <c r="P43" s="30"/>
      <c r="Q43" s="258"/>
      <c r="R43" s="29"/>
      <c r="S43" s="33"/>
      <c r="T43" s="44"/>
      <c r="U43" s="32"/>
    </row>
    <row r="44" spans="1:23" ht="15.95" customHeight="1">
      <c r="A44" s="24"/>
      <c r="B44" s="42"/>
      <c r="C44" s="29"/>
      <c r="D44" s="30"/>
      <c r="E44" s="30"/>
      <c r="F44" s="258"/>
      <c r="G44" s="47"/>
      <c r="H44" s="33"/>
      <c r="I44" s="48"/>
      <c r="J44" s="49"/>
      <c r="K44" s="22"/>
      <c r="L44" s="24"/>
      <c r="M44" s="28"/>
      <c r="N44" s="29"/>
      <c r="O44" s="30"/>
      <c r="P44" s="30"/>
      <c r="Q44" s="258"/>
      <c r="R44" s="29"/>
      <c r="S44" s="33"/>
      <c r="T44" s="44"/>
      <c r="U44" s="32"/>
    </row>
    <row r="45" spans="1:23" ht="15.95" customHeight="1" thickBot="1">
      <c r="A45" s="34"/>
      <c r="B45" s="50"/>
      <c r="C45" s="51"/>
      <c r="D45" s="36"/>
      <c r="E45" s="36"/>
      <c r="F45" s="263"/>
      <c r="G45" s="52"/>
      <c r="H45" s="53"/>
      <c r="I45" s="54"/>
      <c r="J45" s="54"/>
      <c r="K45" s="264"/>
      <c r="L45" s="34"/>
      <c r="M45" s="55"/>
      <c r="N45" s="51"/>
      <c r="O45" s="36"/>
      <c r="P45" s="36"/>
      <c r="Q45" s="263"/>
      <c r="R45" s="51"/>
      <c r="S45" s="53"/>
      <c r="T45" s="40"/>
      <c r="U45" s="40"/>
    </row>
    <row r="46" spans="1:23" ht="15.95" customHeight="1">
      <c r="A46" s="24"/>
      <c r="B46" s="42"/>
      <c r="C46" s="29"/>
      <c r="D46" s="30"/>
      <c r="E46" s="30"/>
      <c r="F46" s="258"/>
      <c r="G46" s="29"/>
      <c r="H46" s="29"/>
      <c r="I46" s="265"/>
      <c r="J46" s="266"/>
      <c r="K46" s="267"/>
      <c r="L46" s="23"/>
      <c r="M46" s="42"/>
      <c r="N46" s="38"/>
      <c r="O46" s="30"/>
      <c r="P46" s="30"/>
      <c r="Q46" s="268"/>
      <c r="R46" s="38"/>
      <c r="S46" s="38"/>
      <c r="T46" s="269"/>
      <c r="U46" s="270"/>
    </row>
    <row r="47" spans="1:23" ht="15.95" customHeight="1">
      <c r="A47" s="23"/>
      <c r="B47" s="42"/>
      <c r="C47" s="29"/>
      <c r="D47" s="30"/>
      <c r="E47" s="30"/>
      <c r="F47" s="258"/>
      <c r="G47" s="29"/>
      <c r="H47" s="29"/>
      <c r="I47" s="265"/>
      <c r="J47" s="266"/>
      <c r="K47" s="267"/>
      <c r="L47" s="23"/>
      <c r="M47" s="42"/>
      <c r="N47" s="38"/>
      <c r="O47" s="30"/>
      <c r="P47" s="30"/>
      <c r="Q47" s="268"/>
      <c r="R47" s="38"/>
      <c r="S47" s="38"/>
      <c r="T47" s="269"/>
      <c r="U47" s="270"/>
      <c r="V47" s="269"/>
    </row>
    <row r="48" spans="1:23" ht="15.95" customHeight="1">
      <c r="A48" s="23"/>
      <c r="B48" s="42"/>
      <c r="C48" s="29"/>
      <c r="D48" s="30"/>
      <c r="E48" s="30"/>
      <c r="F48" s="258"/>
      <c r="G48" s="29"/>
      <c r="H48" s="33"/>
      <c r="I48" s="265"/>
      <c r="J48" s="266"/>
      <c r="K48" s="267"/>
      <c r="L48" s="23"/>
      <c r="M48" s="42"/>
      <c r="N48" s="38"/>
      <c r="O48" s="43"/>
      <c r="P48" s="43"/>
      <c r="Q48" s="258"/>
      <c r="R48" s="29"/>
      <c r="S48" s="29"/>
      <c r="T48" s="269"/>
      <c r="U48" s="266"/>
      <c r="V48" s="269"/>
    </row>
    <row r="49" spans="1:22" ht="15.95" customHeight="1">
      <c r="A49" s="23"/>
      <c r="B49" s="42"/>
      <c r="C49" s="29"/>
      <c r="D49" s="30"/>
      <c r="E49" s="30"/>
      <c r="F49" s="258"/>
      <c r="G49" s="29"/>
      <c r="H49" s="29"/>
      <c r="I49" s="265"/>
      <c r="J49" s="266"/>
      <c r="K49" s="267"/>
      <c r="L49" s="23"/>
      <c r="M49" s="28"/>
      <c r="N49" s="38"/>
      <c r="O49" s="43"/>
      <c r="P49" s="43"/>
      <c r="Q49" s="258"/>
      <c r="R49" s="29"/>
      <c r="S49" s="29"/>
      <c r="T49" s="269"/>
      <c r="U49" s="266"/>
      <c r="V49" s="269"/>
    </row>
    <row r="50" spans="1:22" ht="15.95" customHeight="1">
      <c r="A50" s="23"/>
      <c r="B50" s="271"/>
      <c r="C50" s="29"/>
      <c r="D50" s="43"/>
      <c r="E50" s="43"/>
      <c r="F50" s="258"/>
      <c r="G50" s="29"/>
      <c r="H50" s="29"/>
      <c r="I50" s="272"/>
      <c r="J50" s="266"/>
      <c r="K50" s="267"/>
      <c r="L50" s="23"/>
      <c r="M50" s="42"/>
      <c r="N50" s="38"/>
      <c r="O50" s="43"/>
      <c r="P50" s="43"/>
      <c r="Q50" s="258"/>
      <c r="R50" s="29"/>
      <c r="S50" s="38"/>
      <c r="T50" s="269"/>
      <c r="U50" s="266"/>
      <c r="V50" s="269"/>
    </row>
    <row r="51" spans="1:22" ht="15.95" customHeight="1">
      <c r="A51" s="23"/>
      <c r="B51" s="271"/>
      <c r="C51" s="29"/>
      <c r="D51" s="43"/>
      <c r="E51" s="43"/>
      <c r="F51" s="258"/>
      <c r="G51" s="29"/>
      <c r="H51" s="29"/>
      <c r="I51" s="272"/>
      <c r="J51" s="266"/>
      <c r="K51" s="267"/>
      <c r="L51" s="23"/>
      <c r="M51" s="28"/>
      <c r="N51" s="38"/>
      <c r="O51" s="273"/>
      <c r="P51" s="274"/>
      <c r="Q51" s="258"/>
      <c r="R51" s="38"/>
      <c r="S51" s="275"/>
      <c r="T51" s="272"/>
      <c r="U51" s="276"/>
      <c r="V51" s="269"/>
    </row>
    <row r="52" spans="1:22" ht="15.95" customHeight="1">
      <c r="A52" s="23"/>
      <c r="B52" s="271"/>
      <c r="C52" s="29"/>
      <c r="D52" s="43"/>
      <c r="E52" s="43"/>
      <c r="F52" s="258"/>
      <c r="G52" s="29"/>
      <c r="H52" s="29"/>
      <c r="I52" s="272"/>
      <c r="J52" s="277"/>
      <c r="K52" s="267"/>
      <c r="L52" s="23"/>
      <c r="M52" s="42"/>
      <c r="N52" s="38"/>
      <c r="O52" s="30"/>
      <c r="P52" s="30"/>
      <c r="Q52" s="268"/>
      <c r="R52" s="38"/>
      <c r="S52" s="38"/>
      <c r="T52" s="269"/>
      <c r="U52" s="270"/>
      <c r="V52" s="269"/>
    </row>
    <row r="53" spans="1:22" ht="15.95" customHeight="1">
      <c r="A53" s="23"/>
      <c r="B53" s="271"/>
      <c r="C53" s="38"/>
      <c r="D53" s="43"/>
      <c r="E53" s="43"/>
      <c r="F53" s="258"/>
      <c r="G53" s="29"/>
      <c r="H53" s="38"/>
      <c r="I53" s="278"/>
      <c r="J53" s="278"/>
      <c r="K53" s="267"/>
      <c r="L53" s="23"/>
      <c r="M53" s="42"/>
      <c r="N53" s="38"/>
      <c r="O53" s="43"/>
      <c r="P53" s="43"/>
      <c r="Q53" s="258"/>
      <c r="R53" s="29"/>
      <c r="S53" s="29"/>
      <c r="T53" s="269"/>
      <c r="U53" s="266"/>
      <c r="V53" s="269"/>
    </row>
    <row r="54" spans="1:22" ht="15.95" customHeight="1">
      <c r="A54" s="23"/>
      <c r="B54" s="271"/>
      <c r="C54" s="29"/>
      <c r="D54" s="30"/>
      <c r="E54" s="30"/>
      <c r="F54" s="258"/>
      <c r="G54" s="29"/>
      <c r="H54" s="33"/>
      <c r="I54" s="278"/>
      <c r="J54" s="278"/>
      <c r="K54" s="267"/>
      <c r="L54" s="23"/>
      <c r="M54" s="28"/>
      <c r="N54" s="38"/>
      <c r="O54" s="43"/>
      <c r="P54" s="43"/>
      <c r="Q54" s="258"/>
      <c r="R54" s="29"/>
      <c r="S54" s="29"/>
      <c r="T54" s="269"/>
      <c r="U54" s="266"/>
      <c r="V54" s="269"/>
    </row>
    <row r="55" spans="1:22" ht="15.95" customHeight="1">
      <c r="A55" s="23"/>
      <c r="B55" s="271"/>
      <c r="C55" s="29"/>
      <c r="D55" s="43"/>
      <c r="E55" s="43"/>
      <c r="F55" s="258"/>
      <c r="G55" s="29"/>
      <c r="H55" s="29"/>
      <c r="I55" s="272"/>
      <c r="J55" s="266"/>
      <c r="K55" s="267"/>
      <c r="L55" s="23"/>
      <c r="M55" s="42"/>
      <c r="N55" s="38"/>
      <c r="O55" s="43"/>
      <c r="P55" s="43"/>
      <c r="Q55" s="258"/>
      <c r="R55" s="29"/>
      <c r="S55" s="38"/>
      <c r="T55" s="269"/>
      <c r="U55" s="266"/>
      <c r="V55" s="269"/>
    </row>
    <row r="56" spans="1:22" ht="15.95" customHeight="1">
      <c r="A56" s="23"/>
      <c r="B56" s="271"/>
      <c r="C56" s="29"/>
      <c r="D56" s="43"/>
      <c r="E56" s="43"/>
      <c r="F56" s="258"/>
      <c r="G56" s="29"/>
      <c r="H56" s="29"/>
      <c r="I56" s="272"/>
      <c r="J56" s="277"/>
      <c r="K56" s="267"/>
      <c r="L56" s="23"/>
      <c r="M56" s="42"/>
      <c r="N56" s="29"/>
      <c r="O56" s="274"/>
      <c r="P56" s="274"/>
      <c r="Q56" s="258"/>
      <c r="R56" s="38"/>
      <c r="S56" s="275"/>
      <c r="T56" s="272"/>
      <c r="U56" s="276"/>
      <c r="V56" s="269"/>
    </row>
    <row r="57" spans="1:22" ht="15.95" customHeight="1">
      <c r="A57" s="23"/>
      <c r="B57" s="271"/>
      <c r="C57" s="38"/>
      <c r="D57" s="43"/>
      <c r="E57" s="43"/>
      <c r="F57" s="258"/>
      <c r="G57" s="29"/>
      <c r="H57" s="38"/>
      <c r="I57" s="278"/>
      <c r="J57" s="278"/>
      <c r="K57" s="267"/>
      <c r="L57" s="23"/>
      <c r="M57" s="43"/>
      <c r="N57" s="29"/>
      <c r="O57" s="43"/>
      <c r="P57" s="43"/>
      <c r="Q57" s="258"/>
      <c r="R57" s="29"/>
      <c r="S57" s="29"/>
      <c r="T57" s="272"/>
      <c r="U57" s="276"/>
      <c r="V57" s="269"/>
    </row>
    <row r="58" spans="1:22" ht="15.95" customHeight="1">
      <c r="A58" s="23"/>
      <c r="B58" s="271"/>
      <c r="C58" s="29"/>
      <c r="D58" s="43"/>
      <c r="E58" s="43"/>
      <c r="F58" s="258"/>
      <c r="G58" s="29"/>
      <c r="H58" s="29"/>
      <c r="I58" s="272"/>
      <c r="J58" s="266"/>
      <c r="K58" s="279"/>
      <c r="L58" s="23"/>
      <c r="M58" s="42"/>
      <c r="N58" s="38"/>
      <c r="O58" s="43"/>
      <c r="P58" s="43"/>
      <c r="Q58" s="258"/>
      <c r="R58" s="29"/>
      <c r="S58" s="29"/>
      <c r="T58" s="272"/>
      <c r="U58" s="266"/>
      <c r="V58" s="269"/>
    </row>
    <row r="59" spans="1:22" ht="15.95" customHeight="1">
      <c r="A59" s="23"/>
      <c r="B59" s="42"/>
      <c r="C59" s="29"/>
      <c r="D59" s="43"/>
      <c r="E59" s="43"/>
      <c r="F59" s="258"/>
      <c r="G59" s="29"/>
      <c r="H59" s="29"/>
      <c r="I59" s="278"/>
      <c r="J59" s="266"/>
      <c r="K59" s="267"/>
      <c r="L59" s="23"/>
      <c r="M59" s="42"/>
      <c r="N59" s="38"/>
      <c r="O59" s="43"/>
      <c r="P59" s="43"/>
      <c r="Q59" s="258"/>
      <c r="R59" s="29"/>
      <c r="S59" s="29"/>
      <c r="T59" s="272"/>
      <c r="U59" s="266"/>
      <c r="V59" s="269"/>
    </row>
    <row r="60" spans="1:22" ht="15.95" customHeight="1">
      <c r="A60" s="23"/>
      <c r="B60" s="42"/>
      <c r="C60" s="29"/>
      <c r="D60" s="43"/>
      <c r="E60" s="43"/>
      <c r="F60" s="258"/>
      <c r="G60" s="29"/>
      <c r="H60" s="29"/>
      <c r="I60" s="278"/>
      <c r="J60" s="266"/>
      <c r="K60" s="267"/>
      <c r="L60" s="23"/>
      <c r="M60" s="43"/>
      <c r="N60" s="29"/>
      <c r="O60" s="43"/>
      <c r="P60" s="43"/>
      <c r="Q60" s="258"/>
      <c r="R60" s="29"/>
      <c r="S60" s="29"/>
      <c r="T60" s="269"/>
      <c r="U60" s="276"/>
      <c r="V60" s="269"/>
    </row>
    <row r="61" spans="1:22" ht="15.95" customHeight="1">
      <c r="A61" s="23"/>
      <c r="B61" s="42"/>
      <c r="C61" s="29"/>
      <c r="D61" s="43"/>
      <c r="E61" s="43"/>
      <c r="F61" s="258"/>
      <c r="G61" s="29"/>
      <c r="H61" s="29"/>
      <c r="I61" s="278"/>
      <c r="J61" s="266"/>
      <c r="K61" s="267"/>
      <c r="L61" s="23"/>
      <c r="M61" s="42"/>
      <c r="N61" s="38"/>
      <c r="O61" s="280"/>
      <c r="P61" s="281"/>
      <c r="Q61" s="268"/>
      <c r="R61" s="38"/>
      <c r="S61" s="38"/>
      <c r="T61" s="269"/>
      <c r="U61" s="266"/>
      <c r="V61" s="269"/>
    </row>
    <row r="62" spans="1:22" ht="15.95" customHeight="1">
      <c r="A62" s="23"/>
      <c r="B62" s="42"/>
      <c r="C62" s="29"/>
      <c r="D62" s="43"/>
      <c r="E62" s="43"/>
      <c r="F62" s="258"/>
      <c r="G62" s="29"/>
      <c r="H62" s="29"/>
      <c r="I62" s="278"/>
      <c r="J62" s="266"/>
      <c r="K62" s="267"/>
      <c r="L62" s="23"/>
      <c r="M62" s="28"/>
      <c r="N62" s="29"/>
      <c r="O62" s="274"/>
      <c r="P62" s="274"/>
      <c r="Q62" s="258"/>
      <c r="R62" s="38"/>
      <c r="S62" s="38"/>
      <c r="T62" s="269"/>
      <c r="U62" s="276"/>
      <c r="V62" s="269"/>
    </row>
    <row r="63" spans="1:22" ht="15.95" customHeight="1">
      <c r="A63" s="23"/>
      <c r="B63" s="42"/>
      <c r="C63" s="38"/>
      <c r="D63" s="43"/>
      <c r="E63" s="43"/>
      <c r="F63" s="258"/>
      <c r="G63" s="29"/>
      <c r="H63" s="38"/>
      <c r="I63" s="278"/>
      <c r="J63" s="266"/>
      <c r="K63" s="267"/>
      <c r="L63" s="23"/>
      <c r="M63" s="28"/>
      <c r="N63" s="29"/>
      <c r="O63" s="43"/>
      <c r="P63" s="43"/>
      <c r="Q63" s="258"/>
      <c r="R63" s="29"/>
      <c r="S63" s="29"/>
      <c r="T63" s="269"/>
      <c r="U63" s="276"/>
      <c r="V63" s="269"/>
    </row>
    <row r="64" spans="1:22" ht="15.95" customHeight="1">
      <c r="A64" s="23"/>
      <c r="B64" s="42"/>
      <c r="C64" s="29"/>
      <c r="D64" s="30"/>
      <c r="E64" s="30"/>
      <c r="F64" s="258"/>
      <c r="G64" s="29"/>
      <c r="H64" s="33"/>
      <c r="I64" s="278"/>
      <c r="J64" s="266"/>
      <c r="K64" s="267"/>
      <c r="L64" s="23"/>
      <c r="M64" s="28"/>
      <c r="N64" s="29"/>
      <c r="O64" s="43"/>
      <c r="P64" s="43"/>
      <c r="Q64" s="258"/>
      <c r="R64" s="29"/>
      <c r="S64" s="29"/>
      <c r="T64" s="269"/>
      <c r="U64" s="276"/>
      <c r="V64" s="269"/>
    </row>
    <row r="65" spans="1:22" ht="15.95" customHeight="1">
      <c r="A65" s="23"/>
      <c r="B65" s="28"/>
      <c r="C65" s="29"/>
      <c r="D65" s="30"/>
      <c r="E65" s="30"/>
      <c r="F65" s="258"/>
      <c r="G65" s="29"/>
      <c r="H65" s="33"/>
      <c r="I65" s="278"/>
      <c r="J65" s="266"/>
      <c r="K65" s="267"/>
      <c r="L65" s="23"/>
      <c r="M65" s="28"/>
      <c r="N65" s="29"/>
      <c r="O65" s="43"/>
      <c r="P65" s="43"/>
      <c r="Q65" s="258"/>
      <c r="R65" s="29"/>
      <c r="S65" s="29"/>
      <c r="T65" s="269"/>
      <c r="U65" s="276"/>
      <c r="V65" s="269"/>
    </row>
    <row r="66" spans="1:22" ht="15.95" customHeight="1">
      <c r="A66" s="23"/>
      <c r="B66" s="28"/>
      <c r="C66" s="29"/>
      <c r="D66" s="30"/>
      <c r="E66" s="30"/>
      <c r="F66" s="258"/>
      <c r="G66" s="29"/>
      <c r="H66" s="33"/>
      <c r="I66" s="267"/>
      <c r="J66" s="266"/>
      <c r="K66" s="267"/>
      <c r="L66" s="23"/>
      <c r="M66" s="42"/>
      <c r="N66" s="29"/>
      <c r="O66" s="43"/>
      <c r="P66" s="43"/>
      <c r="Q66" s="258"/>
      <c r="R66" s="29"/>
      <c r="S66" s="29"/>
      <c r="T66" s="269"/>
      <c r="U66" s="276"/>
      <c r="V66" s="269"/>
    </row>
    <row r="67" spans="1:22" ht="15.95" customHeight="1">
      <c r="A67" s="23"/>
      <c r="B67" s="28"/>
      <c r="C67" s="29"/>
      <c r="D67" s="30"/>
      <c r="E67" s="30"/>
      <c r="F67" s="258"/>
      <c r="G67" s="29"/>
      <c r="H67" s="29"/>
      <c r="I67" s="272"/>
      <c r="J67" s="266"/>
      <c r="K67" s="279"/>
      <c r="L67" s="23"/>
      <c r="M67" s="43"/>
      <c r="N67" s="29"/>
      <c r="O67" s="43"/>
      <c r="P67" s="43"/>
      <c r="Q67" s="258"/>
      <c r="R67" s="29"/>
      <c r="S67" s="29"/>
      <c r="T67" s="269"/>
      <c r="U67" s="276"/>
      <c r="V67" s="269"/>
    </row>
    <row r="68" spans="1:22" ht="15.95" customHeight="1">
      <c r="A68" s="23"/>
      <c r="B68" s="28"/>
      <c r="C68" s="29"/>
      <c r="D68" s="30"/>
      <c r="E68" s="30"/>
      <c r="F68" s="258"/>
      <c r="G68" s="29"/>
      <c r="H68" s="29"/>
      <c r="I68" s="272"/>
      <c r="J68" s="266"/>
      <c r="K68" s="279"/>
      <c r="L68" s="23"/>
      <c r="M68" s="42"/>
      <c r="N68" s="29"/>
      <c r="O68" s="274"/>
      <c r="P68" s="274"/>
      <c r="Q68" s="258"/>
      <c r="R68" s="38"/>
      <c r="S68" s="38"/>
      <c r="T68" s="269"/>
      <c r="U68" s="276"/>
      <c r="V68" s="269"/>
    </row>
    <row r="69" spans="1:22" ht="15.95" customHeight="1">
      <c r="A69" s="23"/>
      <c r="B69" s="28"/>
      <c r="C69" s="29"/>
      <c r="D69" s="30"/>
      <c r="E69" s="30"/>
      <c r="F69" s="258"/>
      <c r="G69" s="29"/>
      <c r="H69" s="29"/>
      <c r="I69" s="272"/>
      <c r="J69" s="266"/>
      <c r="K69" s="279"/>
      <c r="L69" s="23"/>
      <c r="M69" s="43"/>
      <c r="N69" s="29"/>
      <c r="O69" s="43"/>
      <c r="P69" s="43"/>
      <c r="Q69" s="258"/>
      <c r="R69" s="29"/>
      <c r="S69" s="29"/>
      <c r="T69" s="269"/>
      <c r="U69" s="276"/>
      <c r="V69" s="269"/>
    </row>
    <row r="70" spans="1:22" ht="15.95" customHeight="1">
      <c r="A70" s="23"/>
      <c r="B70" s="28"/>
      <c r="C70" s="29"/>
      <c r="D70" s="30"/>
      <c r="E70" s="30"/>
      <c r="F70" s="258"/>
      <c r="G70" s="29"/>
      <c r="H70" s="29"/>
      <c r="I70" s="272"/>
      <c r="J70" s="266"/>
      <c r="K70" s="279"/>
      <c r="L70" s="23"/>
      <c r="M70" s="43"/>
      <c r="N70" s="29"/>
      <c r="O70" s="43"/>
      <c r="P70" s="43"/>
      <c r="Q70" s="258"/>
      <c r="R70" s="29"/>
      <c r="S70" s="29"/>
      <c r="T70" s="269"/>
      <c r="U70" s="276"/>
      <c r="V70" s="269"/>
    </row>
    <row r="71" spans="1:22" ht="15.95" customHeight="1">
      <c r="A71" s="23"/>
      <c r="B71" s="28"/>
      <c r="C71" s="29"/>
      <c r="D71" s="30"/>
      <c r="E71" s="30"/>
      <c r="F71" s="258"/>
      <c r="G71" s="29"/>
      <c r="H71" s="29"/>
      <c r="I71" s="272"/>
      <c r="J71" s="266"/>
      <c r="K71" s="279"/>
      <c r="L71" s="23"/>
      <c r="M71" s="43"/>
      <c r="N71" s="29"/>
      <c r="O71" s="43"/>
      <c r="P71" s="43"/>
      <c r="Q71" s="258"/>
      <c r="R71" s="29"/>
      <c r="S71" s="29"/>
      <c r="T71" s="269"/>
      <c r="U71" s="276"/>
      <c r="V71" s="269"/>
    </row>
    <row r="72" spans="1:22" ht="15.95" customHeight="1">
      <c r="A72" s="282"/>
      <c r="B72" s="43"/>
      <c r="C72" s="29"/>
      <c r="D72" s="43"/>
      <c r="E72" s="43"/>
      <c r="F72" s="258"/>
      <c r="G72" s="29"/>
      <c r="H72" s="43"/>
      <c r="I72" s="272"/>
      <c r="J72" s="276"/>
      <c r="K72" s="267"/>
      <c r="L72" s="282"/>
      <c r="M72" s="43"/>
      <c r="N72" s="29"/>
      <c r="O72" s="43"/>
      <c r="P72" s="43"/>
      <c r="Q72" s="258"/>
      <c r="R72" s="29"/>
      <c r="S72" s="43"/>
      <c r="T72" s="272"/>
      <c r="U72" s="276"/>
      <c r="V72" s="269"/>
    </row>
    <row r="73" spans="1:22" ht="15.95" customHeight="1">
      <c r="A73" s="282"/>
      <c r="B73" s="43"/>
      <c r="C73" s="29"/>
      <c r="D73" s="43"/>
      <c r="E73" s="43"/>
      <c r="F73" s="258"/>
      <c r="G73" s="29"/>
      <c r="H73" s="43"/>
      <c r="I73" s="272"/>
      <c r="J73" s="276"/>
      <c r="K73" s="267"/>
      <c r="L73" s="282"/>
      <c r="M73" s="43"/>
      <c r="N73" s="29"/>
      <c r="O73" s="43"/>
      <c r="P73" s="43"/>
      <c r="Q73" s="258"/>
      <c r="R73" s="29"/>
      <c r="S73" s="43"/>
      <c r="T73" s="272"/>
      <c r="U73" s="276"/>
      <c r="V73" s="269"/>
    </row>
    <row r="74" spans="1:22" ht="15.95" customHeight="1">
      <c r="A74" s="282"/>
      <c r="B74" s="43"/>
      <c r="C74" s="29"/>
      <c r="D74" s="43"/>
      <c r="E74" s="43"/>
      <c r="F74" s="258"/>
      <c r="G74" s="29"/>
      <c r="H74" s="43"/>
      <c r="I74" s="272"/>
      <c r="J74" s="276"/>
      <c r="K74" s="269"/>
      <c r="L74" s="282"/>
      <c r="M74" s="43"/>
      <c r="N74" s="29"/>
      <c r="O74" s="43"/>
      <c r="P74" s="43"/>
      <c r="Q74" s="258"/>
      <c r="R74" s="29"/>
      <c r="S74" s="43"/>
      <c r="T74" s="272"/>
      <c r="U74" s="276"/>
      <c r="V74" s="269"/>
    </row>
    <row r="75" spans="1:22" ht="15.95" customHeight="1">
      <c r="A75" s="282"/>
      <c r="B75" s="43"/>
      <c r="C75" s="29"/>
      <c r="D75" s="43"/>
      <c r="E75" s="43"/>
      <c r="F75" s="258"/>
      <c r="G75" s="29"/>
      <c r="H75" s="43"/>
      <c r="I75" s="272"/>
      <c r="J75" s="276"/>
      <c r="K75" s="269"/>
      <c r="L75" s="282"/>
      <c r="M75" s="28"/>
      <c r="N75" s="29"/>
      <c r="O75" s="43"/>
      <c r="P75" s="43"/>
      <c r="Q75" s="258"/>
      <c r="R75" s="29"/>
      <c r="S75" s="43"/>
      <c r="T75" s="272"/>
      <c r="U75" s="276"/>
      <c r="V75" s="269"/>
    </row>
    <row r="76" spans="1:22" ht="15.95" customHeight="1">
      <c r="A76" s="283"/>
      <c r="B76" s="284"/>
      <c r="C76" s="267"/>
      <c r="D76" s="267"/>
      <c r="E76" s="285"/>
      <c r="F76" s="279"/>
      <c r="G76" s="286"/>
      <c r="H76" s="267"/>
      <c r="I76" s="267"/>
      <c r="J76" s="279"/>
      <c r="K76" s="269"/>
      <c r="L76" s="287"/>
      <c r="M76" s="288"/>
      <c r="N76" s="288"/>
      <c r="O76" s="269"/>
      <c r="P76" s="269"/>
      <c r="Q76" s="269"/>
      <c r="R76" s="269"/>
      <c r="S76" s="278"/>
      <c r="T76" s="269"/>
      <c r="U76" s="278"/>
      <c r="V76" s="269"/>
    </row>
    <row r="77" spans="1:22" ht="15.95" customHeight="1">
      <c r="A77" s="287"/>
      <c r="B77" s="269"/>
      <c r="C77" s="288"/>
      <c r="D77" s="269"/>
      <c r="E77" s="269"/>
      <c r="F77" s="269"/>
      <c r="G77" s="278"/>
      <c r="H77" s="278"/>
      <c r="I77" s="278"/>
      <c r="J77" s="278"/>
      <c r="K77" s="269"/>
      <c r="L77" s="287"/>
      <c r="M77" s="288"/>
      <c r="N77" s="288"/>
      <c r="O77" s="269"/>
      <c r="P77" s="269"/>
      <c r="Q77" s="269"/>
      <c r="R77" s="269"/>
      <c r="S77" s="278"/>
      <c r="T77" s="269"/>
      <c r="U77" s="278"/>
      <c r="V77" s="269"/>
    </row>
    <row r="78" spans="1:22" ht="15.95" customHeight="1">
      <c r="A78" s="287"/>
      <c r="B78" s="269"/>
      <c r="C78" s="288"/>
      <c r="D78" s="269"/>
      <c r="E78" s="269"/>
      <c r="F78" s="269"/>
      <c r="G78" s="278"/>
      <c r="H78" s="278"/>
      <c r="I78" s="278"/>
      <c r="J78" s="278"/>
      <c r="K78" s="269"/>
      <c r="L78" s="287"/>
      <c r="M78" s="288"/>
      <c r="N78" s="288"/>
      <c r="O78" s="269"/>
      <c r="P78" s="269"/>
      <c r="Q78" s="269"/>
      <c r="R78" s="269"/>
      <c r="S78" s="278"/>
      <c r="T78" s="269"/>
      <c r="U78" s="278"/>
      <c r="V78" s="269"/>
    </row>
    <row r="79" spans="1:22" ht="15.95" customHeight="1">
      <c r="A79" s="287"/>
      <c r="B79" s="269"/>
      <c r="C79" s="288"/>
      <c r="D79" s="269"/>
      <c r="E79" s="269"/>
      <c r="F79" s="269"/>
      <c r="G79" s="278"/>
      <c r="H79" s="278"/>
      <c r="I79" s="278"/>
      <c r="J79" s="278"/>
      <c r="K79" s="269"/>
      <c r="L79" s="287"/>
      <c r="M79" s="288"/>
      <c r="N79" s="288"/>
      <c r="O79" s="269"/>
      <c r="P79" s="269"/>
      <c r="Q79" s="269"/>
      <c r="R79" s="269"/>
      <c r="S79" s="278"/>
      <c r="T79" s="269"/>
      <c r="U79" s="278"/>
      <c r="V79" s="269"/>
    </row>
    <row r="80" spans="1:22" ht="15.95" customHeight="1">
      <c r="A80" s="287"/>
      <c r="B80" s="269"/>
      <c r="C80" s="288"/>
      <c r="D80" s="269"/>
      <c r="E80" s="269"/>
      <c r="F80" s="269"/>
      <c r="G80" s="278"/>
      <c r="H80" s="278"/>
      <c r="I80" s="278"/>
      <c r="J80" s="278"/>
      <c r="K80" s="269"/>
      <c r="L80" s="287"/>
      <c r="M80" s="288"/>
      <c r="N80" s="288"/>
      <c r="O80" s="269"/>
      <c r="P80" s="269"/>
      <c r="Q80" s="269"/>
      <c r="R80" s="269"/>
      <c r="S80" s="278"/>
      <c r="T80" s="269"/>
      <c r="U80" s="278"/>
      <c r="V80" s="269"/>
    </row>
    <row r="81" ht="15.95" customHeight="1"/>
    <row r="82" ht="15.95" customHeight="1"/>
    <row r="83" ht="15.95" customHeight="1"/>
    <row r="84" ht="15.95" customHeight="1"/>
    <row r="85" ht="15.95" customHeight="1"/>
  </sheetData>
  <protectedRanges>
    <protectedRange sqref="E17:E19" name="Range1_7_1"/>
    <protectedRange sqref="D15:E15" name="Range1_8"/>
    <protectedRange sqref="G22" name="Range1_22_2"/>
    <protectedRange sqref="D36:D38" name="Range1_4_1"/>
    <protectedRange sqref="E36:E38" name="Range1_7_2"/>
    <protectedRange sqref="C42:C43" name="Range1_16"/>
    <protectedRange sqref="D42:E43" name="Range1_17"/>
    <protectedRange sqref="D34:E34" name="Range1_8_1"/>
    <protectedRange sqref="D23:E29 D32:E32" name="Range1_21_1_1"/>
    <protectedRange sqref="G23:G38" name="Range1_22_1_1"/>
    <protectedRange sqref="O22:P22" name="Range1_21"/>
    <protectedRange sqref="R22" name="Range1_22"/>
    <protectedRange sqref="O36:O37" name="Range1_4"/>
    <protectedRange sqref="P36:P37" name="Range1_7"/>
    <protectedRange sqref="O34:P34" name="Range1_8_2"/>
    <protectedRange sqref="O23:P29 O32:P32" name="Range1_21_1"/>
    <protectedRange sqref="R23:R37" name="Range1_22_1"/>
    <protectedRange sqref="O3:P3" name="Range1_21_2"/>
    <protectedRange sqref="R3" name="Range1_22_3"/>
    <protectedRange sqref="O17" name="Range1_4_2"/>
    <protectedRange sqref="P17" name="Range1_7_3"/>
    <protectedRange sqref="O15:P15" name="Range1_8_4"/>
    <protectedRange sqref="O4:P10 O13:P13" name="Range1_21_1_2"/>
    <protectedRange sqref="R4:R17" name="Range1_22_1_2"/>
  </protectedRanges>
  <conditionalFormatting sqref="J62:J63 J20">
    <cfRule type="expression" dxfId="19" priority="20" stopIfTrue="1">
      <formula>(COUNTIF(Juv,'SKATER''S LIST'!#REF!))</formula>
    </cfRule>
  </conditionalFormatting>
  <conditionalFormatting sqref="J76">
    <cfRule type="expression" dxfId="18" priority="19" stopIfTrue="1">
      <formula>(COUNTIF(Mid,'SKATER''S LIST'!#REF!))</formula>
    </cfRule>
  </conditionalFormatting>
  <conditionalFormatting sqref="J55 J64:J71 U19 J57:J61 J46 J44">
    <cfRule type="expression" dxfId="17" priority="18" stopIfTrue="1">
      <formula>(COUNTIF(Juv_nUp,'SKATER''S LIST'!#REF!))</formula>
    </cfRule>
  </conditionalFormatting>
  <conditionalFormatting sqref="U51:U52 U54 U44 J64:J71 J47 J57:J58 J60:J61 U40:U42 U19:U20">
    <cfRule type="expression" dxfId="16" priority="17" stopIfTrue="1">
      <formula>(COUNTIF(Juv_Np,'SKATER''S LIST'!#REF!))</formula>
    </cfRule>
  </conditionalFormatting>
  <conditionalFormatting sqref="J58 J47:J52 J20 J55:J56 J44">
    <cfRule type="expression" dxfId="15" priority="16" stopIfTrue="1">
      <formula>(COUNTIF(Juvn_up,'SKATER''S LIST'!#REF!))</formula>
    </cfRule>
  </conditionalFormatting>
  <conditionalFormatting sqref="U68:U70 J46 J50:J52 J44 J48 J20 J55:J71 U46:U61 T21:U21 T2:U2 U40:U44 U19:U20">
    <cfRule type="expression" dxfId="14" priority="15" stopIfTrue="1">
      <formula>(COUNTIF(Juv_N_Up,'SKATER''S LIST'!#REF!))</formula>
    </cfRule>
  </conditionalFormatting>
  <conditionalFormatting sqref="U70 U63:U66 U19:U20 T21:U21 U50:U59 J58 J55 J46:J51 T2:U2 J44 U40:U44">
    <cfRule type="expression" dxfId="13" priority="14" stopIfTrue="1">
      <formula>(COUNTIF(MID_N_DOWN,'SKATER''S LIST'!#REF!))</formula>
    </cfRule>
  </conditionalFormatting>
  <conditionalFormatting sqref="J76 U54:U59 U46:U47 J62 J50:J52 J47:J48 J44 J67:J71 J20 T21:U21 U51:U52 U40:U44 J55:J56 J58 T2:U2 U19:U20">
    <cfRule type="expression" dxfId="12" priority="13" stopIfTrue="1">
      <formula>(COUNTIF(JuvnUp,'SKATER''S LIST'!#REF!))</formula>
    </cfRule>
  </conditionalFormatting>
  <conditionalFormatting sqref="J59:J60 T21:U21 U20 T2:U2">
    <cfRule type="expression" dxfId="11" priority="12" stopIfTrue="1">
      <formula>(COUNTIF(J,'SKATER''S LIST'!#REF!))</formula>
    </cfRule>
  </conditionalFormatting>
  <conditionalFormatting sqref="U41:U43 J44 J51 J55 J58">
    <cfRule type="expression" dxfId="10" priority="11" stopIfTrue="1">
      <formula>(COUNTIF(Midndn,'SKATER''S LIST'!#REF!))</formula>
    </cfRule>
  </conditionalFormatting>
  <conditionalFormatting sqref="J76 T21:U21 J20 J68 J55 J58 T2:U2 J44 J46:J51">
    <cfRule type="expression" dxfId="9" priority="10" stopIfTrue="1">
      <formula>(COUNTIF(Mid_ndn,'SKATER''S LIST'!#REF!))</formula>
    </cfRule>
  </conditionalFormatting>
  <conditionalFormatting sqref="U2">
    <cfRule type="expression" dxfId="8" priority="9" stopIfTrue="1">
      <formula>(COUNTIF(Juvn_up,$U164))</formula>
    </cfRule>
  </conditionalFormatting>
  <conditionalFormatting sqref="U2">
    <cfRule type="expression" dxfId="7" priority="8" stopIfTrue="1">
      <formula>(COUNTIF(Juvn_up,$U164))</formula>
    </cfRule>
  </conditionalFormatting>
  <conditionalFormatting sqref="J20">
    <cfRule type="expression" dxfId="6" priority="7" stopIfTrue="1">
      <formula>(COUNTIF(Juvn_up,$U43))</formula>
    </cfRule>
  </conditionalFormatting>
  <conditionalFormatting sqref="T2">
    <cfRule type="expression" dxfId="5" priority="6" stopIfTrue="1">
      <formula>(COUNTIF(Juvn_up,$U164))</formula>
    </cfRule>
  </conditionalFormatting>
  <conditionalFormatting sqref="T2">
    <cfRule type="expression" dxfId="4" priority="5" stopIfTrue="1">
      <formula>(COUNTIF(Juvn_up,$U164))</formula>
    </cfRule>
  </conditionalFormatting>
  <conditionalFormatting sqref="U21">
    <cfRule type="expression" dxfId="3" priority="4" stopIfTrue="1">
      <formula>(COUNTIF(Juvn_up,$U183))</formula>
    </cfRule>
  </conditionalFormatting>
  <conditionalFormatting sqref="U21">
    <cfRule type="expression" dxfId="2" priority="3" stopIfTrue="1">
      <formula>(COUNTIF(Juvn_up,$U183))</formula>
    </cfRule>
  </conditionalFormatting>
  <conditionalFormatting sqref="T21">
    <cfRule type="expression" dxfId="1" priority="2" stopIfTrue="1">
      <formula>(COUNTIF(Juvn_up,$U183))</formula>
    </cfRule>
  </conditionalFormatting>
  <conditionalFormatting sqref="T21">
    <cfRule type="expression" dxfId="0" priority="1" stopIfTrue="1">
      <formula>(COUNTIF(Juvn_up,$U183))</formula>
    </cfRule>
  </conditionalFormatting>
  <dataValidations count="2">
    <dataValidation type="whole" allowBlank="1" showInputMessage="1" showErrorMessage="1" errorTitle="Time Input Error" error="Please enter only numbers - NO periods, colons or commas." sqref="U52 JQ52 TM52 ADI52 ANE52 AXA52 BGW52 BQS52 CAO52 CKK52 CUG52 DEC52 DNY52 DXU52 EHQ52 ERM52 FBI52 FLE52 FVA52 GEW52 GOS52 GYO52 HIK52 HSG52 ICC52 ILY52 IVU52 JFQ52 JPM52 JZI52 KJE52 KTA52 LCW52 LMS52 LWO52 MGK52 MQG52 NAC52 NJY52 NTU52 ODQ52 ONM52 OXI52 PHE52 PRA52 QAW52 QKS52 QUO52 REK52 ROG52 RYC52 SHY52 SRU52 TBQ52 TLM52 TVI52 UFE52 UPA52 UYW52 VIS52 VSO52 WCK52 WMG52 WWC52 U65588 JQ65588 TM65588 ADI65588 ANE65588 AXA65588 BGW65588 BQS65588 CAO65588 CKK65588 CUG65588 DEC65588 DNY65588 DXU65588 EHQ65588 ERM65588 FBI65588 FLE65588 FVA65588 GEW65588 GOS65588 GYO65588 HIK65588 HSG65588 ICC65588 ILY65588 IVU65588 JFQ65588 JPM65588 JZI65588 KJE65588 KTA65588 LCW65588 LMS65588 LWO65588 MGK65588 MQG65588 NAC65588 NJY65588 NTU65588 ODQ65588 ONM65588 OXI65588 PHE65588 PRA65588 QAW65588 QKS65588 QUO65588 REK65588 ROG65588 RYC65588 SHY65588 SRU65588 TBQ65588 TLM65588 TVI65588 UFE65588 UPA65588 UYW65588 VIS65588 VSO65588 WCK65588 WMG65588 WWC65588 U131124 JQ131124 TM131124 ADI131124 ANE131124 AXA131124 BGW131124 BQS131124 CAO131124 CKK131124 CUG131124 DEC131124 DNY131124 DXU131124 EHQ131124 ERM131124 FBI131124 FLE131124 FVA131124 GEW131124 GOS131124 GYO131124 HIK131124 HSG131124 ICC131124 ILY131124 IVU131124 JFQ131124 JPM131124 JZI131124 KJE131124 KTA131124 LCW131124 LMS131124 LWO131124 MGK131124 MQG131124 NAC131124 NJY131124 NTU131124 ODQ131124 ONM131124 OXI131124 PHE131124 PRA131124 QAW131124 QKS131124 QUO131124 REK131124 ROG131124 RYC131124 SHY131124 SRU131124 TBQ131124 TLM131124 TVI131124 UFE131124 UPA131124 UYW131124 VIS131124 VSO131124 WCK131124 WMG131124 WWC131124 U196660 JQ196660 TM196660 ADI196660 ANE196660 AXA196660 BGW196660 BQS196660 CAO196660 CKK196660 CUG196660 DEC196660 DNY196660 DXU196660 EHQ196660 ERM196660 FBI196660 FLE196660 FVA196660 GEW196660 GOS196660 GYO196660 HIK196660 HSG196660 ICC196660 ILY196660 IVU196660 JFQ196660 JPM196660 JZI196660 KJE196660 KTA196660 LCW196660 LMS196660 LWO196660 MGK196660 MQG196660 NAC196660 NJY196660 NTU196660 ODQ196660 ONM196660 OXI196660 PHE196660 PRA196660 QAW196660 QKS196660 QUO196660 REK196660 ROG196660 RYC196660 SHY196660 SRU196660 TBQ196660 TLM196660 TVI196660 UFE196660 UPA196660 UYW196660 VIS196660 VSO196660 WCK196660 WMG196660 WWC196660 U262196 JQ262196 TM262196 ADI262196 ANE262196 AXA262196 BGW262196 BQS262196 CAO262196 CKK262196 CUG262196 DEC262196 DNY262196 DXU262196 EHQ262196 ERM262196 FBI262196 FLE262196 FVA262196 GEW262196 GOS262196 GYO262196 HIK262196 HSG262196 ICC262196 ILY262196 IVU262196 JFQ262196 JPM262196 JZI262196 KJE262196 KTA262196 LCW262196 LMS262196 LWO262196 MGK262196 MQG262196 NAC262196 NJY262196 NTU262196 ODQ262196 ONM262196 OXI262196 PHE262196 PRA262196 QAW262196 QKS262196 QUO262196 REK262196 ROG262196 RYC262196 SHY262196 SRU262196 TBQ262196 TLM262196 TVI262196 UFE262196 UPA262196 UYW262196 VIS262196 VSO262196 WCK262196 WMG262196 WWC262196 U327732 JQ327732 TM327732 ADI327732 ANE327732 AXA327732 BGW327732 BQS327732 CAO327732 CKK327732 CUG327732 DEC327732 DNY327732 DXU327732 EHQ327732 ERM327732 FBI327732 FLE327732 FVA327732 GEW327732 GOS327732 GYO327732 HIK327732 HSG327732 ICC327732 ILY327732 IVU327732 JFQ327732 JPM327732 JZI327732 KJE327732 KTA327732 LCW327732 LMS327732 LWO327732 MGK327732 MQG327732 NAC327732 NJY327732 NTU327732 ODQ327732 ONM327732 OXI327732 PHE327732 PRA327732 QAW327732 QKS327732 QUO327732 REK327732 ROG327732 RYC327732 SHY327732 SRU327732 TBQ327732 TLM327732 TVI327732 UFE327732 UPA327732 UYW327732 VIS327732 VSO327732 WCK327732 WMG327732 WWC327732 U393268 JQ393268 TM393268 ADI393268 ANE393268 AXA393268 BGW393268 BQS393268 CAO393268 CKK393268 CUG393268 DEC393268 DNY393268 DXU393268 EHQ393268 ERM393268 FBI393268 FLE393268 FVA393268 GEW393268 GOS393268 GYO393268 HIK393268 HSG393268 ICC393268 ILY393268 IVU393268 JFQ393268 JPM393268 JZI393268 KJE393268 KTA393268 LCW393268 LMS393268 LWO393268 MGK393268 MQG393268 NAC393268 NJY393268 NTU393268 ODQ393268 ONM393268 OXI393268 PHE393268 PRA393268 QAW393268 QKS393268 QUO393268 REK393268 ROG393268 RYC393268 SHY393268 SRU393268 TBQ393268 TLM393268 TVI393268 UFE393268 UPA393268 UYW393268 VIS393268 VSO393268 WCK393268 WMG393268 WWC393268 U458804 JQ458804 TM458804 ADI458804 ANE458804 AXA458804 BGW458804 BQS458804 CAO458804 CKK458804 CUG458804 DEC458804 DNY458804 DXU458804 EHQ458804 ERM458804 FBI458804 FLE458804 FVA458804 GEW458804 GOS458804 GYO458804 HIK458804 HSG458804 ICC458804 ILY458804 IVU458804 JFQ458804 JPM458804 JZI458804 KJE458804 KTA458804 LCW458804 LMS458804 LWO458804 MGK458804 MQG458804 NAC458804 NJY458804 NTU458804 ODQ458804 ONM458804 OXI458804 PHE458804 PRA458804 QAW458804 QKS458804 QUO458804 REK458804 ROG458804 RYC458804 SHY458804 SRU458804 TBQ458804 TLM458804 TVI458804 UFE458804 UPA458804 UYW458804 VIS458804 VSO458804 WCK458804 WMG458804 WWC458804 U524340 JQ524340 TM524340 ADI524340 ANE524340 AXA524340 BGW524340 BQS524340 CAO524340 CKK524340 CUG524340 DEC524340 DNY524340 DXU524340 EHQ524340 ERM524340 FBI524340 FLE524340 FVA524340 GEW524340 GOS524340 GYO524340 HIK524340 HSG524340 ICC524340 ILY524340 IVU524340 JFQ524340 JPM524340 JZI524340 KJE524340 KTA524340 LCW524340 LMS524340 LWO524340 MGK524340 MQG524340 NAC524340 NJY524340 NTU524340 ODQ524340 ONM524340 OXI524340 PHE524340 PRA524340 QAW524340 QKS524340 QUO524340 REK524340 ROG524340 RYC524340 SHY524340 SRU524340 TBQ524340 TLM524340 TVI524340 UFE524340 UPA524340 UYW524340 VIS524340 VSO524340 WCK524340 WMG524340 WWC524340 U589876 JQ589876 TM589876 ADI589876 ANE589876 AXA589876 BGW589876 BQS589876 CAO589876 CKK589876 CUG589876 DEC589876 DNY589876 DXU589876 EHQ589876 ERM589876 FBI589876 FLE589876 FVA589876 GEW589876 GOS589876 GYO589876 HIK589876 HSG589876 ICC589876 ILY589876 IVU589876 JFQ589876 JPM589876 JZI589876 KJE589876 KTA589876 LCW589876 LMS589876 LWO589876 MGK589876 MQG589876 NAC589876 NJY589876 NTU589876 ODQ589876 ONM589876 OXI589876 PHE589876 PRA589876 QAW589876 QKS589876 QUO589876 REK589876 ROG589876 RYC589876 SHY589876 SRU589876 TBQ589876 TLM589876 TVI589876 UFE589876 UPA589876 UYW589876 VIS589876 VSO589876 WCK589876 WMG589876 WWC589876 U655412 JQ655412 TM655412 ADI655412 ANE655412 AXA655412 BGW655412 BQS655412 CAO655412 CKK655412 CUG655412 DEC655412 DNY655412 DXU655412 EHQ655412 ERM655412 FBI655412 FLE655412 FVA655412 GEW655412 GOS655412 GYO655412 HIK655412 HSG655412 ICC655412 ILY655412 IVU655412 JFQ655412 JPM655412 JZI655412 KJE655412 KTA655412 LCW655412 LMS655412 LWO655412 MGK655412 MQG655412 NAC655412 NJY655412 NTU655412 ODQ655412 ONM655412 OXI655412 PHE655412 PRA655412 QAW655412 QKS655412 QUO655412 REK655412 ROG655412 RYC655412 SHY655412 SRU655412 TBQ655412 TLM655412 TVI655412 UFE655412 UPA655412 UYW655412 VIS655412 VSO655412 WCK655412 WMG655412 WWC655412 U720948 JQ720948 TM720948 ADI720948 ANE720948 AXA720948 BGW720948 BQS720948 CAO720948 CKK720948 CUG720948 DEC720948 DNY720948 DXU720948 EHQ720948 ERM720948 FBI720948 FLE720948 FVA720948 GEW720948 GOS720948 GYO720948 HIK720948 HSG720948 ICC720948 ILY720948 IVU720948 JFQ720948 JPM720948 JZI720948 KJE720948 KTA720948 LCW720948 LMS720948 LWO720948 MGK720948 MQG720948 NAC720948 NJY720948 NTU720948 ODQ720948 ONM720948 OXI720948 PHE720948 PRA720948 QAW720948 QKS720948 QUO720948 REK720948 ROG720948 RYC720948 SHY720948 SRU720948 TBQ720948 TLM720948 TVI720948 UFE720948 UPA720948 UYW720948 VIS720948 VSO720948 WCK720948 WMG720948 WWC720948 U786484 JQ786484 TM786484 ADI786484 ANE786484 AXA786484 BGW786484 BQS786484 CAO786484 CKK786484 CUG786484 DEC786484 DNY786484 DXU786484 EHQ786484 ERM786484 FBI786484 FLE786484 FVA786484 GEW786484 GOS786484 GYO786484 HIK786484 HSG786484 ICC786484 ILY786484 IVU786484 JFQ786484 JPM786484 JZI786484 KJE786484 KTA786484 LCW786484 LMS786484 LWO786484 MGK786484 MQG786484 NAC786484 NJY786484 NTU786484 ODQ786484 ONM786484 OXI786484 PHE786484 PRA786484 QAW786484 QKS786484 QUO786484 REK786484 ROG786484 RYC786484 SHY786484 SRU786484 TBQ786484 TLM786484 TVI786484 UFE786484 UPA786484 UYW786484 VIS786484 VSO786484 WCK786484 WMG786484 WWC786484 U852020 JQ852020 TM852020 ADI852020 ANE852020 AXA852020 BGW852020 BQS852020 CAO852020 CKK852020 CUG852020 DEC852020 DNY852020 DXU852020 EHQ852020 ERM852020 FBI852020 FLE852020 FVA852020 GEW852020 GOS852020 GYO852020 HIK852020 HSG852020 ICC852020 ILY852020 IVU852020 JFQ852020 JPM852020 JZI852020 KJE852020 KTA852020 LCW852020 LMS852020 LWO852020 MGK852020 MQG852020 NAC852020 NJY852020 NTU852020 ODQ852020 ONM852020 OXI852020 PHE852020 PRA852020 QAW852020 QKS852020 QUO852020 REK852020 ROG852020 RYC852020 SHY852020 SRU852020 TBQ852020 TLM852020 TVI852020 UFE852020 UPA852020 UYW852020 VIS852020 VSO852020 WCK852020 WMG852020 WWC852020 U917556 JQ917556 TM917556 ADI917556 ANE917556 AXA917556 BGW917556 BQS917556 CAO917556 CKK917556 CUG917556 DEC917556 DNY917556 DXU917556 EHQ917556 ERM917556 FBI917556 FLE917556 FVA917556 GEW917556 GOS917556 GYO917556 HIK917556 HSG917556 ICC917556 ILY917556 IVU917556 JFQ917556 JPM917556 JZI917556 KJE917556 KTA917556 LCW917556 LMS917556 LWO917556 MGK917556 MQG917556 NAC917556 NJY917556 NTU917556 ODQ917556 ONM917556 OXI917556 PHE917556 PRA917556 QAW917556 QKS917556 QUO917556 REK917556 ROG917556 RYC917556 SHY917556 SRU917556 TBQ917556 TLM917556 TVI917556 UFE917556 UPA917556 UYW917556 VIS917556 VSO917556 WCK917556 WMG917556 WWC917556 U983092 JQ983092 TM983092 ADI983092 ANE983092 AXA983092 BGW983092 BQS983092 CAO983092 CKK983092 CUG983092 DEC983092 DNY983092 DXU983092 EHQ983092 ERM983092 FBI983092 FLE983092 FVA983092 GEW983092 GOS983092 GYO983092 HIK983092 HSG983092 ICC983092 ILY983092 IVU983092 JFQ983092 JPM983092 JZI983092 KJE983092 KTA983092 LCW983092 LMS983092 LWO983092 MGK983092 MQG983092 NAC983092 NJY983092 NTU983092 ODQ983092 ONM983092 OXI983092 PHE983092 PRA983092 QAW983092 QKS983092 QUO983092 REK983092 ROG983092 RYC983092 SHY983092 SRU983092 TBQ983092 TLM983092 TVI983092 UFE983092 UPA983092 UYW983092 VIS983092 VSO983092 WCK983092 WMG983092 WWC983092 U37:U40 JQ37:JQ40 TM37:TM40 ADI37:ADI40 ANE37:ANE40 AXA37:AXA40 BGW37:BGW40 BQS37:BQS40 CAO37:CAO40 CKK37:CKK40 CUG37:CUG40 DEC37:DEC40 DNY37:DNY40 DXU37:DXU40 EHQ37:EHQ40 ERM37:ERM40 FBI37:FBI40 FLE37:FLE40 FVA37:FVA40 GEW37:GEW40 GOS37:GOS40 GYO37:GYO40 HIK37:HIK40 HSG37:HSG40 ICC37:ICC40 ILY37:ILY40 IVU37:IVU40 JFQ37:JFQ40 JPM37:JPM40 JZI37:JZI40 KJE37:KJE40 KTA37:KTA40 LCW37:LCW40 LMS37:LMS40 LWO37:LWO40 MGK37:MGK40 MQG37:MQG40 NAC37:NAC40 NJY37:NJY40 NTU37:NTU40 ODQ37:ODQ40 ONM37:ONM40 OXI37:OXI40 PHE37:PHE40 PRA37:PRA40 QAW37:QAW40 QKS37:QKS40 QUO37:QUO40 REK37:REK40 ROG37:ROG40 RYC37:RYC40 SHY37:SHY40 SRU37:SRU40 TBQ37:TBQ40 TLM37:TLM40 TVI37:TVI40 UFE37:UFE40 UPA37:UPA40 UYW37:UYW40 VIS37:VIS40 VSO37:VSO40 WCK37:WCK40 WMG37:WMG40 WWC37:WWC40 U65573:U65576 JQ65573:JQ65576 TM65573:TM65576 ADI65573:ADI65576 ANE65573:ANE65576 AXA65573:AXA65576 BGW65573:BGW65576 BQS65573:BQS65576 CAO65573:CAO65576 CKK65573:CKK65576 CUG65573:CUG65576 DEC65573:DEC65576 DNY65573:DNY65576 DXU65573:DXU65576 EHQ65573:EHQ65576 ERM65573:ERM65576 FBI65573:FBI65576 FLE65573:FLE65576 FVA65573:FVA65576 GEW65573:GEW65576 GOS65573:GOS65576 GYO65573:GYO65576 HIK65573:HIK65576 HSG65573:HSG65576 ICC65573:ICC65576 ILY65573:ILY65576 IVU65573:IVU65576 JFQ65573:JFQ65576 JPM65573:JPM65576 JZI65573:JZI65576 KJE65573:KJE65576 KTA65573:KTA65576 LCW65573:LCW65576 LMS65573:LMS65576 LWO65573:LWO65576 MGK65573:MGK65576 MQG65573:MQG65576 NAC65573:NAC65576 NJY65573:NJY65576 NTU65573:NTU65576 ODQ65573:ODQ65576 ONM65573:ONM65576 OXI65573:OXI65576 PHE65573:PHE65576 PRA65573:PRA65576 QAW65573:QAW65576 QKS65573:QKS65576 QUO65573:QUO65576 REK65573:REK65576 ROG65573:ROG65576 RYC65573:RYC65576 SHY65573:SHY65576 SRU65573:SRU65576 TBQ65573:TBQ65576 TLM65573:TLM65576 TVI65573:TVI65576 UFE65573:UFE65576 UPA65573:UPA65576 UYW65573:UYW65576 VIS65573:VIS65576 VSO65573:VSO65576 WCK65573:WCK65576 WMG65573:WMG65576 WWC65573:WWC65576 U131109:U131112 JQ131109:JQ131112 TM131109:TM131112 ADI131109:ADI131112 ANE131109:ANE131112 AXA131109:AXA131112 BGW131109:BGW131112 BQS131109:BQS131112 CAO131109:CAO131112 CKK131109:CKK131112 CUG131109:CUG131112 DEC131109:DEC131112 DNY131109:DNY131112 DXU131109:DXU131112 EHQ131109:EHQ131112 ERM131109:ERM131112 FBI131109:FBI131112 FLE131109:FLE131112 FVA131109:FVA131112 GEW131109:GEW131112 GOS131109:GOS131112 GYO131109:GYO131112 HIK131109:HIK131112 HSG131109:HSG131112 ICC131109:ICC131112 ILY131109:ILY131112 IVU131109:IVU131112 JFQ131109:JFQ131112 JPM131109:JPM131112 JZI131109:JZI131112 KJE131109:KJE131112 KTA131109:KTA131112 LCW131109:LCW131112 LMS131109:LMS131112 LWO131109:LWO131112 MGK131109:MGK131112 MQG131109:MQG131112 NAC131109:NAC131112 NJY131109:NJY131112 NTU131109:NTU131112 ODQ131109:ODQ131112 ONM131109:ONM131112 OXI131109:OXI131112 PHE131109:PHE131112 PRA131109:PRA131112 QAW131109:QAW131112 QKS131109:QKS131112 QUO131109:QUO131112 REK131109:REK131112 ROG131109:ROG131112 RYC131109:RYC131112 SHY131109:SHY131112 SRU131109:SRU131112 TBQ131109:TBQ131112 TLM131109:TLM131112 TVI131109:TVI131112 UFE131109:UFE131112 UPA131109:UPA131112 UYW131109:UYW131112 VIS131109:VIS131112 VSO131109:VSO131112 WCK131109:WCK131112 WMG131109:WMG131112 WWC131109:WWC131112 U196645:U196648 JQ196645:JQ196648 TM196645:TM196648 ADI196645:ADI196648 ANE196645:ANE196648 AXA196645:AXA196648 BGW196645:BGW196648 BQS196645:BQS196648 CAO196645:CAO196648 CKK196645:CKK196648 CUG196645:CUG196648 DEC196645:DEC196648 DNY196645:DNY196648 DXU196645:DXU196648 EHQ196645:EHQ196648 ERM196645:ERM196648 FBI196645:FBI196648 FLE196645:FLE196648 FVA196645:FVA196648 GEW196645:GEW196648 GOS196645:GOS196648 GYO196645:GYO196648 HIK196645:HIK196648 HSG196645:HSG196648 ICC196645:ICC196648 ILY196645:ILY196648 IVU196645:IVU196648 JFQ196645:JFQ196648 JPM196645:JPM196648 JZI196645:JZI196648 KJE196645:KJE196648 KTA196645:KTA196648 LCW196645:LCW196648 LMS196645:LMS196648 LWO196645:LWO196648 MGK196645:MGK196648 MQG196645:MQG196648 NAC196645:NAC196648 NJY196645:NJY196648 NTU196645:NTU196648 ODQ196645:ODQ196648 ONM196645:ONM196648 OXI196645:OXI196648 PHE196645:PHE196648 PRA196645:PRA196648 QAW196645:QAW196648 QKS196645:QKS196648 QUO196645:QUO196648 REK196645:REK196648 ROG196645:ROG196648 RYC196645:RYC196648 SHY196645:SHY196648 SRU196645:SRU196648 TBQ196645:TBQ196648 TLM196645:TLM196648 TVI196645:TVI196648 UFE196645:UFE196648 UPA196645:UPA196648 UYW196645:UYW196648 VIS196645:VIS196648 VSO196645:VSO196648 WCK196645:WCK196648 WMG196645:WMG196648 WWC196645:WWC196648 U262181:U262184 JQ262181:JQ262184 TM262181:TM262184 ADI262181:ADI262184 ANE262181:ANE262184 AXA262181:AXA262184 BGW262181:BGW262184 BQS262181:BQS262184 CAO262181:CAO262184 CKK262181:CKK262184 CUG262181:CUG262184 DEC262181:DEC262184 DNY262181:DNY262184 DXU262181:DXU262184 EHQ262181:EHQ262184 ERM262181:ERM262184 FBI262181:FBI262184 FLE262181:FLE262184 FVA262181:FVA262184 GEW262181:GEW262184 GOS262181:GOS262184 GYO262181:GYO262184 HIK262181:HIK262184 HSG262181:HSG262184 ICC262181:ICC262184 ILY262181:ILY262184 IVU262181:IVU262184 JFQ262181:JFQ262184 JPM262181:JPM262184 JZI262181:JZI262184 KJE262181:KJE262184 KTA262181:KTA262184 LCW262181:LCW262184 LMS262181:LMS262184 LWO262181:LWO262184 MGK262181:MGK262184 MQG262181:MQG262184 NAC262181:NAC262184 NJY262181:NJY262184 NTU262181:NTU262184 ODQ262181:ODQ262184 ONM262181:ONM262184 OXI262181:OXI262184 PHE262181:PHE262184 PRA262181:PRA262184 QAW262181:QAW262184 QKS262181:QKS262184 QUO262181:QUO262184 REK262181:REK262184 ROG262181:ROG262184 RYC262181:RYC262184 SHY262181:SHY262184 SRU262181:SRU262184 TBQ262181:TBQ262184 TLM262181:TLM262184 TVI262181:TVI262184 UFE262181:UFE262184 UPA262181:UPA262184 UYW262181:UYW262184 VIS262181:VIS262184 VSO262181:VSO262184 WCK262181:WCK262184 WMG262181:WMG262184 WWC262181:WWC262184 U327717:U327720 JQ327717:JQ327720 TM327717:TM327720 ADI327717:ADI327720 ANE327717:ANE327720 AXA327717:AXA327720 BGW327717:BGW327720 BQS327717:BQS327720 CAO327717:CAO327720 CKK327717:CKK327720 CUG327717:CUG327720 DEC327717:DEC327720 DNY327717:DNY327720 DXU327717:DXU327720 EHQ327717:EHQ327720 ERM327717:ERM327720 FBI327717:FBI327720 FLE327717:FLE327720 FVA327717:FVA327720 GEW327717:GEW327720 GOS327717:GOS327720 GYO327717:GYO327720 HIK327717:HIK327720 HSG327717:HSG327720 ICC327717:ICC327720 ILY327717:ILY327720 IVU327717:IVU327720 JFQ327717:JFQ327720 JPM327717:JPM327720 JZI327717:JZI327720 KJE327717:KJE327720 KTA327717:KTA327720 LCW327717:LCW327720 LMS327717:LMS327720 LWO327717:LWO327720 MGK327717:MGK327720 MQG327717:MQG327720 NAC327717:NAC327720 NJY327717:NJY327720 NTU327717:NTU327720 ODQ327717:ODQ327720 ONM327717:ONM327720 OXI327717:OXI327720 PHE327717:PHE327720 PRA327717:PRA327720 QAW327717:QAW327720 QKS327717:QKS327720 QUO327717:QUO327720 REK327717:REK327720 ROG327717:ROG327720 RYC327717:RYC327720 SHY327717:SHY327720 SRU327717:SRU327720 TBQ327717:TBQ327720 TLM327717:TLM327720 TVI327717:TVI327720 UFE327717:UFE327720 UPA327717:UPA327720 UYW327717:UYW327720 VIS327717:VIS327720 VSO327717:VSO327720 WCK327717:WCK327720 WMG327717:WMG327720 WWC327717:WWC327720 U393253:U393256 JQ393253:JQ393256 TM393253:TM393256 ADI393253:ADI393256 ANE393253:ANE393256 AXA393253:AXA393256 BGW393253:BGW393256 BQS393253:BQS393256 CAO393253:CAO393256 CKK393253:CKK393256 CUG393253:CUG393256 DEC393253:DEC393256 DNY393253:DNY393256 DXU393253:DXU393256 EHQ393253:EHQ393256 ERM393253:ERM393256 FBI393253:FBI393256 FLE393253:FLE393256 FVA393253:FVA393256 GEW393253:GEW393256 GOS393253:GOS393256 GYO393253:GYO393256 HIK393253:HIK393256 HSG393253:HSG393256 ICC393253:ICC393256 ILY393253:ILY393256 IVU393253:IVU393256 JFQ393253:JFQ393256 JPM393253:JPM393256 JZI393253:JZI393256 KJE393253:KJE393256 KTA393253:KTA393256 LCW393253:LCW393256 LMS393253:LMS393256 LWO393253:LWO393256 MGK393253:MGK393256 MQG393253:MQG393256 NAC393253:NAC393256 NJY393253:NJY393256 NTU393253:NTU393256 ODQ393253:ODQ393256 ONM393253:ONM393256 OXI393253:OXI393256 PHE393253:PHE393256 PRA393253:PRA393256 QAW393253:QAW393256 QKS393253:QKS393256 QUO393253:QUO393256 REK393253:REK393256 ROG393253:ROG393256 RYC393253:RYC393256 SHY393253:SHY393256 SRU393253:SRU393256 TBQ393253:TBQ393256 TLM393253:TLM393256 TVI393253:TVI393256 UFE393253:UFE393256 UPA393253:UPA393256 UYW393253:UYW393256 VIS393253:VIS393256 VSO393253:VSO393256 WCK393253:WCK393256 WMG393253:WMG393256 WWC393253:WWC393256 U458789:U458792 JQ458789:JQ458792 TM458789:TM458792 ADI458789:ADI458792 ANE458789:ANE458792 AXA458789:AXA458792 BGW458789:BGW458792 BQS458789:BQS458792 CAO458789:CAO458792 CKK458789:CKK458792 CUG458789:CUG458792 DEC458789:DEC458792 DNY458789:DNY458792 DXU458789:DXU458792 EHQ458789:EHQ458792 ERM458789:ERM458792 FBI458789:FBI458792 FLE458789:FLE458792 FVA458789:FVA458792 GEW458789:GEW458792 GOS458789:GOS458792 GYO458789:GYO458792 HIK458789:HIK458792 HSG458789:HSG458792 ICC458789:ICC458792 ILY458789:ILY458792 IVU458789:IVU458792 JFQ458789:JFQ458792 JPM458789:JPM458792 JZI458789:JZI458792 KJE458789:KJE458792 KTA458789:KTA458792 LCW458789:LCW458792 LMS458789:LMS458792 LWO458789:LWO458792 MGK458789:MGK458792 MQG458789:MQG458792 NAC458789:NAC458792 NJY458789:NJY458792 NTU458789:NTU458792 ODQ458789:ODQ458792 ONM458789:ONM458792 OXI458789:OXI458792 PHE458789:PHE458792 PRA458789:PRA458792 QAW458789:QAW458792 QKS458789:QKS458792 QUO458789:QUO458792 REK458789:REK458792 ROG458789:ROG458792 RYC458789:RYC458792 SHY458789:SHY458792 SRU458789:SRU458792 TBQ458789:TBQ458792 TLM458789:TLM458792 TVI458789:TVI458792 UFE458789:UFE458792 UPA458789:UPA458792 UYW458789:UYW458792 VIS458789:VIS458792 VSO458789:VSO458792 WCK458789:WCK458792 WMG458789:WMG458792 WWC458789:WWC458792 U524325:U524328 JQ524325:JQ524328 TM524325:TM524328 ADI524325:ADI524328 ANE524325:ANE524328 AXA524325:AXA524328 BGW524325:BGW524328 BQS524325:BQS524328 CAO524325:CAO524328 CKK524325:CKK524328 CUG524325:CUG524328 DEC524325:DEC524328 DNY524325:DNY524328 DXU524325:DXU524328 EHQ524325:EHQ524328 ERM524325:ERM524328 FBI524325:FBI524328 FLE524325:FLE524328 FVA524325:FVA524328 GEW524325:GEW524328 GOS524325:GOS524328 GYO524325:GYO524328 HIK524325:HIK524328 HSG524325:HSG524328 ICC524325:ICC524328 ILY524325:ILY524328 IVU524325:IVU524328 JFQ524325:JFQ524328 JPM524325:JPM524328 JZI524325:JZI524328 KJE524325:KJE524328 KTA524325:KTA524328 LCW524325:LCW524328 LMS524325:LMS524328 LWO524325:LWO524328 MGK524325:MGK524328 MQG524325:MQG524328 NAC524325:NAC524328 NJY524325:NJY524328 NTU524325:NTU524328 ODQ524325:ODQ524328 ONM524325:ONM524328 OXI524325:OXI524328 PHE524325:PHE524328 PRA524325:PRA524328 QAW524325:QAW524328 QKS524325:QKS524328 QUO524325:QUO524328 REK524325:REK524328 ROG524325:ROG524328 RYC524325:RYC524328 SHY524325:SHY524328 SRU524325:SRU524328 TBQ524325:TBQ524328 TLM524325:TLM524328 TVI524325:TVI524328 UFE524325:UFE524328 UPA524325:UPA524328 UYW524325:UYW524328 VIS524325:VIS524328 VSO524325:VSO524328 WCK524325:WCK524328 WMG524325:WMG524328 WWC524325:WWC524328 U589861:U589864 JQ589861:JQ589864 TM589861:TM589864 ADI589861:ADI589864 ANE589861:ANE589864 AXA589861:AXA589864 BGW589861:BGW589864 BQS589861:BQS589864 CAO589861:CAO589864 CKK589861:CKK589864 CUG589861:CUG589864 DEC589861:DEC589864 DNY589861:DNY589864 DXU589861:DXU589864 EHQ589861:EHQ589864 ERM589861:ERM589864 FBI589861:FBI589864 FLE589861:FLE589864 FVA589861:FVA589864 GEW589861:GEW589864 GOS589861:GOS589864 GYO589861:GYO589864 HIK589861:HIK589864 HSG589861:HSG589864 ICC589861:ICC589864 ILY589861:ILY589864 IVU589861:IVU589864 JFQ589861:JFQ589864 JPM589861:JPM589864 JZI589861:JZI589864 KJE589861:KJE589864 KTA589861:KTA589864 LCW589861:LCW589864 LMS589861:LMS589864 LWO589861:LWO589864 MGK589861:MGK589864 MQG589861:MQG589864 NAC589861:NAC589864 NJY589861:NJY589864 NTU589861:NTU589864 ODQ589861:ODQ589864 ONM589861:ONM589864 OXI589861:OXI589864 PHE589861:PHE589864 PRA589861:PRA589864 QAW589861:QAW589864 QKS589861:QKS589864 QUO589861:QUO589864 REK589861:REK589864 ROG589861:ROG589864 RYC589861:RYC589864 SHY589861:SHY589864 SRU589861:SRU589864 TBQ589861:TBQ589864 TLM589861:TLM589864 TVI589861:TVI589864 UFE589861:UFE589864 UPA589861:UPA589864 UYW589861:UYW589864 VIS589861:VIS589864 VSO589861:VSO589864 WCK589861:WCK589864 WMG589861:WMG589864 WWC589861:WWC589864 U655397:U655400 JQ655397:JQ655400 TM655397:TM655400 ADI655397:ADI655400 ANE655397:ANE655400 AXA655397:AXA655400 BGW655397:BGW655400 BQS655397:BQS655400 CAO655397:CAO655400 CKK655397:CKK655400 CUG655397:CUG655400 DEC655397:DEC655400 DNY655397:DNY655400 DXU655397:DXU655400 EHQ655397:EHQ655400 ERM655397:ERM655400 FBI655397:FBI655400 FLE655397:FLE655400 FVA655397:FVA655400 GEW655397:GEW655400 GOS655397:GOS655400 GYO655397:GYO655400 HIK655397:HIK655400 HSG655397:HSG655400 ICC655397:ICC655400 ILY655397:ILY655400 IVU655397:IVU655400 JFQ655397:JFQ655400 JPM655397:JPM655400 JZI655397:JZI655400 KJE655397:KJE655400 KTA655397:KTA655400 LCW655397:LCW655400 LMS655397:LMS655400 LWO655397:LWO655400 MGK655397:MGK655400 MQG655397:MQG655400 NAC655397:NAC655400 NJY655397:NJY655400 NTU655397:NTU655400 ODQ655397:ODQ655400 ONM655397:ONM655400 OXI655397:OXI655400 PHE655397:PHE655400 PRA655397:PRA655400 QAW655397:QAW655400 QKS655397:QKS655400 QUO655397:QUO655400 REK655397:REK655400 ROG655397:ROG655400 RYC655397:RYC655400 SHY655397:SHY655400 SRU655397:SRU655400 TBQ655397:TBQ655400 TLM655397:TLM655400 TVI655397:TVI655400 UFE655397:UFE655400 UPA655397:UPA655400 UYW655397:UYW655400 VIS655397:VIS655400 VSO655397:VSO655400 WCK655397:WCK655400 WMG655397:WMG655400 WWC655397:WWC655400 U720933:U720936 JQ720933:JQ720936 TM720933:TM720936 ADI720933:ADI720936 ANE720933:ANE720936 AXA720933:AXA720936 BGW720933:BGW720936 BQS720933:BQS720936 CAO720933:CAO720936 CKK720933:CKK720936 CUG720933:CUG720936 DEC720933:DEC720936 DNY720933:DNY720936 DXU720933:DXU720936 EHQ720933:EHQ720936 ERM720933:ERM720936 FBI720933:FBI720936 FLE720933:FLE720936 FVA720933:FVA720936 GEW720933:GEW720936 GOS720933:GOS720936 GYO720933:GYO720936 HIK720933:HIK720936 HSG720933:HSG720936 ICC720933:ICC720936 ILY720933:ILY720936 IVU720933:IVU720936 JFQ720933:JFQ720936 JPM720933:JPM720936 JZI720933:JZI720936 KJE720933:KJE720936 KTA720933:KTA720936 LCW720933:LCW720936 LMS720933:LMS720936 LWO720933:LWO720936 MGK720933:MGK720936 MQG720933:MQG720936 NAC720933:NAC720936 NJY720933:NJY720936 NTU720933:NTU720936 ODQ720933:ODQ720936 ONM720933:ONM720936 OXI720933:OXI720936 PHE720933:PHE720936 PRA720933:PRA720936 QAW720933:QAW720936 QKS720933:QKS720936 QUO720933:QUO720936 REK720933:REK720936 ROG720933:ROG720936 RYC720933:RYC720936 SHY720933:SHY720936 SRU720933:SRU720936 TBQ720933:TBQ720936 TLM720933:TLM720936 TVI720933:TVI720936 UFE720933:UFE720936 UPA720933:UPA720936 UYW720933:UYW720936 VIS720933:VIS720936 VSO720933:VSO720936 WCK720933:WCK720936 WMG720933:WMG720936 WWC720933:WWC720936 U786469:U786472 JQ786469:JQ786472 TM786469:TM786472 ADI786469:ADI786472 ANE786469:ANE786472 AXA786469:AXA786472 BGW786469:BGW786472 BQS786469:BQS786472 CAO786469:CAO786472 CKK786469:CKK786472 CUG786469:CUG786472 DEC786469:DEC786472 DNY786469:DNY786472 DXU786469:DXU786472 EHQ786469:EHQ786472 ERM786469:ERM786472 FBI786469:FBI786472 FLE786469:FLE786472 FVA786469:FVA786472 GEW786469:GEW786472 GOS786469:GOS786472 GYO786469:GYO786472 HIK786469:HIK786472 HSG786469:HSG786472 ICC786469:ICC786472 ILY786469:ILY786472 IVU786469:IVU786472 JFQ786469:JFQ786472 JPM786469:JPM786472 JZI786469:JZI786472 KJE786469:KJE786472 KTA786469:KTA786472 LCW786469:LCW786472 LMS786469:LMS786472 LWO786469:LWO786472 MGK786469:MGK786472 MQG786469:MQG786472 NAC786469:NAC786472 NJY786469:NJY786472 NTU786469:NTU786472 ODQ786469:ODQ786472 ONM786469:ONM786472 OXI786469:OXI786472 PHE786469:PHE786472 PRA786469:PRA786472 QAW786469:QAW786472 QKS786469:QKS786472 QUO786469:QUO786472 REK786469:REK786472 ROG786469:ROG786472 RYC786469:RYC786472 SHY786469:SHY786472 SRU786469:SRU786472 TBQ786469:TBQ786472 TLM786469:TLM786472 TVI786469:TVI786472 UFE786469:UFE786472 UPA786469:UPA786472 UYW786469:UYW786472 VIS786469:VIS786472 VSO786469:VSO786472 WCK786469:WCK786472 WMG786469:WMG786472 WWC786469:WWC786472 U852005:U852008 JQ852005:JQ852008 TM852005:TM852008 ADI852005:ADI852008 ANE852005:ANE852008 AXA852005:AXA852008 BGW852005:BGW852008 BQS852005:BQS852008 CAO852005:CAO852008 CKK852005:CKK852008 CUG852005:CUG852008 DEC852005:DEC852008 DNY852005:DNY852008 DXU852005:DXU852008 EHQ852005:EHQ852008 ERM852005:ERM852008 FBI852005:FBI852008 FLE852005:FLE852008 FVA852005:FVA852008 GEW852005:GEW852008 GOS852005:GOS852008 GYO852005:GYO852008 HIK852005:HIK852008 HSG852005:HSG852008 ICC852005:ICC852008 ILY852005:ILY852008 IVU852005:IVU852008 JFQ852005:JFQ852008 JPM852005:JPM852008 JZI852005:JZI852008 KJE852005:KJE852008 KTA852005:KTA852008 LCW852005:LCW852008 LMS852005:LMS852008 LWO852005:LWO852008 MGK852005:MGK852008 MQG852005:MQG852008 NAC852005:NAC852008 NJY852005:NJY852008 NTU852005:NTU852008 ODQ852005:ODQ852008 ONM852005:ONM852008 OXI852005:OXI852008 PHE852005:PHE852008 PRA852005:PRA852008 QAW852005:QAW852008 QKS852005:QKS852008 QUO852005:QUO852008 REK852005:REK852008 ROG852005:ROG852008 RYC852005:RYC852008 SHY852005:SHY852008 SRU852005:SRU852008 TBQ852005:TBQ852008 TLM852005:TLM852008 TVI852005:TVI852008 UFE852005:UFE852008 UPA852005:UPA852008 UYW852005:UYW852008 VIS852005:VIS852008 VSO852005:VSO852008 WCK852005:WCK852008 WMG852005:WMG852008 WWC852005:WWC852008 U917541:U917544 JQ917541:JQ917544 TM917541:TM917544 ADI917541:ADI917544 ANE917541:ANE917544 AXA917541:AXA917544 BGW917541:BGW917544 BQS917541:BQS917544 CAO917541:CAO917544 CKK917541:CKK917544 CUG917541:CUG917544 DEC917541:DEC917544 DNY917541:DNY917544 DXU917541:DXU917544 EHQ917541:EHQ917544 ERM917541:ERM917544 FBI917541:FBI917544 FLE917541:FLE917544 FVA917541:FVA917544 GEW917541:GEW917544 GOS917541:GOS917544 GYO917541:GYO917544 HIK917541:HIK917544 HSG917541:HSG917544 ICC917541:ICC917544 ILY917541:ILY917544 IVU917541:IVU917544 JFQ917541:JFQ917544 JPM917541:JPM917544 JZI917541:JZI917544 KJE917541:KJE917544 KTA917541:KTA917544 LCW917541:LCW917544 LMS917541:LMS917544 LWO917541:LWO917544 MGK917541:MGK917544 MQG917541:MQG917544 NAC917541:NAC917544 NJY917541:NJY917544 NTU917541:NTU917544 ODQ917541:ODQ917544 ONM917541:ONM917544 OXI917541:OXI917544 PHE917541:PHE917544 PRA917541:PRA917544 QAW917541:QAW917544 QKS917541:QKS917544 QUO917541:QUO917544 REK917541:REK917544 ROG917541:ROG917544 RYC917541:RYC917544 SHY917541:SHY917544 SRU917541:SRU917544 TBQ917541:TBQ917544 TLM917541:TLM917544 TVI917541:TVI917544 UFE917541:UFE917544 UPA917541:UPA917544 UYW917541:UYW917544 VIS917541:VIS917544 VSO917541:VSO917544 WCK917541:WCK917544 WMG917541:WMG917544 WWC917541:WWC917544 U983077:U983080 JQ983077:JQ983080 TM983077:TM983080 ADI983077:ADI983080 ANE983077:ANE983080 AXA983077:AXA983080 BGW983077:BGW983080 BQS983077:BQS983080 CAO983077:CAO983080 CKK983077:CKK983080 CUG983077:CUG983080 DEC983077:DEC983080 DNY983077:DNY983080 DXU983077:DXU983080 EHQ983077:EHQ983080 ERM983077:ERM983080 FBI983077:FBI983080 FLE983077:FLE983080 FVA983077:FVA983080 GEW983077:GEW983080 GOS983077:GOS983080 GYO983077:GYO983080 HIK983077:HIK983080 HSG983077:HSG983080 ICC983077:ICC983080 ILY983077:ILY983080 IVU983077:IVU983080 JFQ983077:JFQ983080 JPM983077:JPM983080 JZI983077:JZI983080 KJE983077:KJE983080 KTA983077:KTA983080 LCW983077:LCW983080 LMS983077:LMS983080 LWO983077:LWO983080 MGK983077:MGK983080 MQG983077:MQG983080 NAC983077:NAC983080 NJY983077:NJY983080 NTU983077:NTU983080 ODQ983077:ODQ983080 ONM983077:ONM983080 OXI983077:OXI983080 PHE983077:PHE983080 PRA983077:PRA983080 QAW983077:QAW983080 QKS983077:QKS983080 QUO983077:QUO983080 REK983077:REK983080 ROG983077:ROG983080 RYC983077:RYC983080 SHY983077:SHY983080 SRU983077:SRU983080 TBQ983077:TBQ983080 TLM983077:TLM983080 TVI983077:TVI983080 UFE983077:UFE983080 UPA983077:UPA983080 UYW983077:UYW983080 VIS983077:VIS983080 VSO983077:VSO983080 WCK983077:WCK983080 WMG983077:WMG983080 WWC983077:WWC983080 U46:U50 JQ46:JQ50 TM46:TM50 ADI46:ADI50 ANE46:ANE50 AXA46:AXA50 BGW46:BGW50 BQS46:BQS50 CAO46:CAO50 CKK46:CKK50 CUG46:CUG50 DEC46:DEC50 DNY46:DNY50 DXU46:DXU50 EHQ46:EHQ50 ERM46:ERM50 FBI46:FBI50 FLE46:FLE50 FVA46:FVA50 GEW46:GEW50 GOS46:GOS50 GYO46:GYO50 HIK46:HIK50 HSG46:HSG50 ICC46:ICC50 ILY46:ILY50 IVU46:IVU50 JFQ46:JFQ50 JPM46:JPM50 JZI46:JZI50 KJE46:KJE50 KTA46:KTA50 LCW46:LCW50 LMS46:LMS50 LWO46:LWO50 MGK46:MGK50 MQG46:MQG50 NAC46:NAC50 NJY46:NJY50 NTU46:NTU50 ODQ46:ODQ50 ONM46:ONM50 OXI46:OXI50 PHE46:PHE50 PRA46:PRA50 QAW46:QAW50 QKS46:QKS50 QUO46:QUO50 REK46:REK50 ROG46:ROG50 RYC46:RYC50 SHY46:SHY50 SRU46:SRU50 TBQ46:TBQ50 TLM46:TLM50 TVI46:TVI50 UFE46:UFE50 UPA46:UPA50 UYW46:UYW50 VIS46:VIS50 VSO46:VSO50 WCK46:WCK50 WMG46:WMG50 WWC46:WWC50 U65582:U65586 JQ65582:JQ65586 TM65582:TM65586 ADI65582:ADI65586 ANE65582:ANE65586 AXA65582:AXA65586 BGW65582:BGW65586 BQS65582:BQS65586 CAO65582:CAO65586 CKK65582:CKK65586 CUG65582:CUG65586 DEC65582:DEC65586 DNY65582:DNY65586 DXU65582:DXU65586 EHQ65582:EHQ65586 ERM65582:ERM65586 FBI65582:FBI65586 FLE65582:FLE65586 FVA65582:FVA65586 GEW65582:GEW65586 GOS65582:GOS65586 GYO65582:GYO65586 HIK65582:HIK65586 HSG65582:HSG65586 ICC65582:ICC65586 ILY65582:ILY65586 IVU65582:IVU65586 JFQ65582:JFQ65586 JPM65582:JPM65586 JZI65582:JZI65586 KJE65582:KJE65586 KTA65582:KTA65586 LCW65582:LCW65586 LMS65582:LMS65586 LWO65582:LWO65586 MGK65582:MGK65586 MQG65582:MQG65586 NAC65582:NAC65586 NJY65582:NJY65586 NTU65582:NTU65586 ODQ65582:ODQ65586 ONM65582:ONM65586 OXI65582:OXI65586 PHE65582:PHE65586 PRA65582:PRA65586 QAW65582:QAW65586 QKS65582:QKS65586 QUO65582:QUO65586 REK65582:REK65586 ROG65582:ROG65586 RYC65582:RYC65586 SHY65582:SHY65586 SRU65582:SRU65586 TBQ65582:TBQ65586 TLM65582:TLM65586 TVI65582:TVI65586 UFE65582:UFE65586 UPA65582:UPA65586 UYW65582:UYW65586 VIS65582:VIS65586 VSO65582:VSO65586 WCK65582:WCK65586 WMG65582:WMG65586 WWC65582:WWC65586 U131118:U131122 JQ131118:JQ131122 TM131118:TM131122 ADI131118:ADI131122 ANE131118:ANE131122 AXA131118:AXA131122 BGW131118:BGW131122 BQS131118:BQS131122 CAO131118:CAO131122 CKK131118:CKK131122 CUG131118:CUG131122 DEC131118:DEC131122 DNY131118:DNY131122 DXU131118:DXU131122 EHQ131118:EHQ131122 ERM131118:ERM131122 FBI131118:FBI131122 FLE131118:FLE131122 FVA131118:FVA131122 GEW131118:GEW131122 GOS131118:GOS131122 GYO131118:GYO131122 HIK131118:HIK131122 HSG131118:HSG131122 ICC131118:ICC131122 ILY131118:ILY131122 IVU131118:IVU131122 JFQ131118:JFQ131122 JPM131118:JPM131122 JZI131118:JZI131122 KJE131118:KJE131122 KTA131118:KTA131122 LCW131118:LCW131122 LMS131118:LMS131122 LWO131118:LWO131122 MGK131118:MGK131122 MQG131118:MQG131122 NAC131118:NAC131122 NJY131118:NJY131122 NTU131118:NTU131122 ODQ131118:ODQ131122 ONM131118:ONM131122 OXI131118:OXI131122 PHE131118:PHE131122 PRA131118:PRA131122 QAW131118:QAW131122 QKS131118:QKS131122 QUO131118:QUO131122 REK131118:REK131122 ROG131118:ROG131122 RYC131118:RYC131122 SHY131118:SHY131122 SRU131118:SRU131122 TBQ131118:TBQ131122 TLM131118:TLM131122 TVI131118:TVI131122 UFE131118:UFE131122 UPA131118:UPA131122 UYW131118:UYW131122 VIS131118:VIS131122 VSO131118:VSO131122 WCK131118:WCK131122 WMG131118:WMG131122 WWC131118:WWC131122 U196654:U196658 JQ196654:JQ196658 TM196654:TM196658 ADI196654:ADI196658 ANE196654:ANE196658 AXA196654:AXA196658 BGW196654:BGW196658 BQS196654:BQS196658 CAO196654:CAO196658 CKK196654:CKK196658 CUG196654:CUG196658 DEC196654:DEC196658 DNY196654:DNY196658 DXU196654:DXU196658 EHQ196654:EHQ196658 ERM196654:ERM196658 FBI196654:FBI196658 FLE196654:FLE196658 FVA196654:FVA196658 GEW196654:GEW196658 GOS196654:GOS196658 GYO196654:GYO196658 HIK196654:HIK196658 HSG196654:HSG196658 ICC196654:ICC196658 ILY196654:ILY196658 IVU196654:IVU196658 JFQ196654:JFQ196658 JPM196654:JPM196658 JZI196654:JZI196658 KJE196654:KJE196658 KTA196654:KTA196658 LCW196654:LCW196658 LMS196654:LMS196658 LWO196654:LWO196658 MGK196654:MGK196658 MQG196654:MQG196658 NAC196654:NAC196658 NJY196654:NJY196658 NTU196654:NTU196658 ODQ196654:ODQ196658 ONM196654:ONM196658 OXI196654:OXI196658 PHE196654:PHE196658 PRA196654:PRA196658 QAW196654:QAW196658 QKS196654:QKS196658 QUO196654:QUO196658 REK196654:REK196658 ROG196654:ROG196658 RYC196654:RYC196658 SHY196654:SHY196658 SRU196654:SRU196658 TBQ196654:TBQ196658 TLM196654:TLM196658 TVI196654:TVI196658 UFE196654:UFE196658 UPA196654:UPA196658 UYW196654:UYW196658 VIS196654:VIS196658 VSO196654:VSO196658 WCK196654:WCK196658 WMG196654:WMG196658 WWC196654:WWC196658 U262190:U262194 JQ262190:JQ262194 TM262190:TM262194 ADI262190:ADI262194 ANE262190:ANE262194 AXA262190:AXA262194 BGW262190:BGW262194 BQS262190:BQS262194 CAO262190:CAO262194 CKK262190:CKK262194 CUG262190:CUG262194 DEC262190:DEC262194 DNY262190:DNY262194 DXU262190:DXU262194 EHQ262190:EHQ262194 ERM262190:ERM262194 FBI262190:FBI262194 FLE262190:FLE262194 FVA262190:FVA262194 GEW262190:GEW262194 GOS262190:GOS262194 GYO262190:GYO262194 HIK262190:HIK262194 HSG262190:HSG262194 ICC262190:ICC262194 ILY262190:ILY262194 IVU262190:IVU262194 JFQ262190:JFQ262194 JPM262190:JPM262194 JZI262190:JZI262194 KJE262190:KJE262194 KTA262190:KTA262194 LCW262190:LCW262194 LMS262190:LMS262194 LWO262190:LWO262194 MGK262190:MGK262194 MQG262190:MQG262194 NAC262190:NAC262194 NJY262190:NJY262194 NTU262190:NTU262194 ODQ262190:ODQ262194 ONM262190:ONM262194 OXI262190:OXI262194 PHE262190:PHE262194 PRA262190:PRA262194 QAW262190:QAW262194 QKS262190:QKS262194 QUO262190:QUO262194 REK262190:REK262194 ROG262190:ROG262194 RYC262190:RYC262194 SHY262190:SHY262194 SRU262190:SRU262194 TBQ262190:TBQ262194 TLM262190:TLM262194 TVI262190:TVI262194 UFE262190:UFE262194 UPA262190:UPA262194 UYW262190:UYW262194 VIS262190:VIS262194 VSO262190:VSO262194 WCK262190:WCK262194 WMG262190:WMG262194 WWC262190:WWC262194 U327726:U327730 JQ327726:JQ327730 TM327726:TM327730 ADI327726:ADI327730 ANE327726:ANE327730 AXA327726:AXA327730 BGW327726:BGW327730 BQS327726:BQS327730 CAO327726:CAO327730 CKK327726:CKK327730 CUG327726:CUG327730 DEC327726:DEC327730 DNY327726:DNY327730 DXU327726:DXU327730 EHQ327726:EHQ327730 ERM327726:ERM327730 FBI327726:FBI327730 FLE327726:FLE327730 FVA327726:FVA327730 GEW327726:GEW327730 GOS327726:GOS327730 GYO327726:GYO327730 HIK327726:HIK327730 HSG327726:HSG327730 ICC327726:ICC327730 ILY327726:ILY327730 IVU327726:IVU327730 JFQ327726:JFQ327730 JPM327726:JPM327730 JZI327726:JZI327730 KJE327726:KJE327730 KTA327726:KTA327730 LCW327726:LCW327730 LMS327726:LMS327730 LWO327726:LWO327730 MGK327726:MGK327730 MQG327726:MQG327730 NAC327726:NAC327730 NJY327726:NJY327730 NTU327726:NTU327730 ODQ327726:ODQ327730 ONM327726:ONM327730 OXI327726:OXI327730 PHE327726:PHE327730 PRA327726:PRA327730 QAW327726:QAW327730 QKS327726:QKS327730 QUO327726:QUO327730 REK327726:REK327730 ROG327726:ROG327730 RYC327726:RYC327730 SHY327726:SHY327730 SRU327726:SRU327730 TBQ327726:TBQ327730 TLM327726:TLM327730 TVI327726:TVI327730 UFE327726:UFE327730 UPA327726:UPA327730 UYW327726:UYW327730 VIS327726:VIS327730 VSO327726:VSO327730 WCK327726:WCK327730 WMG327726:WMG327730 WWC327726:WWC327730 U393262:U393266 JQ393262:JQ393266 TM393262:TM393266 ADI393262:ADI393266 ANE393262:ANE393266 AXA393262:AXA393266 BGW393262:BGW393266 BQS393262:BQS393266 CAO393262:CAO393266 CKK393262:CKK393266 CUG393262:CUG393266 DEC393262:DEC393266 DNY393262:DNY393266 DXU393262:DXU393266 EHQ393262:EHQ393266 ERM393262:ERM393266 FBI393262:FBI393266 FLE393262:FLE393266 FVA393262:FVA393266 GEW393262:GEW393266 GOS393262:GOS393266 GYO393262:GYO393266 HIK393262:HIK393266 HSG393262:HSG393266 ICC393262:ICC393266 ILY393262:ILY393266 IVU393262:IVU393266 JFQ393262:JFQ393266 JPM393262:JPM393266 JZI393262:JZI393266 KJE393262:KJE393266 KTA393262:KTA393266 LCW393262:LCW393266 LMS393262:LMS393266 LWO393262:LWO393266 MGK393262:MGK393266 MQG393262:MQG393266 NAC393262:NAC393266 NJY393262:NJY393266 NTU393262:NTU393266 ODQ393262:ODQ393266 ONM393262:ONM393266 OXI393262:OXI393266 PHE393262:PHE393266 PRA393262:PRA393266 QAW393262:QAW393266 QKS393262:QKS393266 QUO393262:QUO393266 REK393262:REK393266 ROG393262:ROG393266 RYC393262:RYC393266 SHY393262:SHY393266 SRU393262:SRU393266 TBQ393262:TBQ393266 TLM393262:TLM393266 TVI393262:TVI393266 UFE393262:UFE393266 UPA393262:UPA393266 UYW393262:UYW393266 VIS393262:VIS393266 VSO393262:VSO393266 WCK393262:WCK393266 WMG393262:WMG393266 WWC393262:WWC393266 U458798:U458802 JQ458798:JQ458802 TM458798:TM458802 ADI458798:ADI458802 ANE458798:ANE458802 AXA458798:AXA458802 BGW458798:BGW458802 BQS458798:BQS458802 CAO458798:CAO458802 CKK458798:CKK458802 CUG458798:CUG458802 DEC458798:DEC458802 DNY458798:DNY458802 DXU458798:DXU458802 EHQ458798:EHQ458802 ERM458798:ERM458802 FBI458798:FBI458802 FLE458798:FLE458802 FVA458798:FVA458802 GEW458798:GEW458802 GOS458798:GOS458802 GYO458798:GYO458802 HIK458798:HIK458802 HSG458798:HSG458802 ICC458798:ICC458802 ILY458798:ILY458802 IVU458798:IVU458802 JFQ458798:JFQ458802 JPM458798:JPM458802 JZI458798:JZI458802 KJE458798:KJE458802 KTA458798:KTA458802 LCW458798:LCW458802 LMS458798:LMS458802 LWO458798:LWO458802 MGK458798:MGK458802 MQG458798:MQG458802 NAC458798:NAC458802 NJY458798:NJY458802 NTU458798:NTU458802 ODQ458798:ODQ458802 ONM458798:ONM458802 OXI458798:OXI458802 PHE458798:PHE458802 PRA458798:PRA458802 QAW458798:QAW458802 QKS458798:QKS458802 QUO458798:QUO458802 REK458798:REK458802 ROG458798:ROG458802 RYC458798:RYC458802 SHY458798:SHY458802 SRU458798:SRU458802 TBQ458798:TBQ458802 TLM458798:TLM458802 TVI458798:TVI458802 UFE458798:UFE458802 UPA458798:UPA458802 UYW458798:UYW458802 VIS458798:VIS458802 VSO458798:VSO458802 WCK458798:WCK458802 WMG458798:WMG458802 WWC458798:WWC458802 U524334:U524338 JQ524334:JQ524338 TM524334:TM524338 ADI524334:ADI524338 ANE524334:ANE524338 AXA524334:AXA524338 BGW524334:BGW524338 BQS524334:BQS524338 CAO524334:CAO524338 CKK524334:CKK524338 CUG524334:CUG524338 DEC524334:DEC524338 DNY524334:DNY524338 DXU524334:DXU524338 EHQ524334:EHQ524338 ERM524334:ERM524338 FBI524334:FBI524338 FLE524334:FLE524338 FVA524334:FVA524338 GEW524334:GEW524338 GOS524334:GOS524338 GYO524334:GYO524338 HIK524334:HIK524338 HSG524334:HSG524338 ICC524334:ICC524338 ILY524334:ILY524338 IVU524334:IVU524338 JFQ524334:JFQ524338 JPM524334:JPM524338 JZI524334:JZI524338 KJE524334:KJE524338 KTA524334:KTA524338 LCW524334:LCW524338 LMS524334:LMS524338 LWO524334:LWO524338 MGK524334:MGK524338 MQG524334:MQG524338 NAC524334:NAC524338 NJY524334:NJY524338 NTU524334:NTU524338 ODQ524334:ODQ524338 ONM524334:ONM524338 OXI524334:OXI524338 PHE524334:PHE524338 PRA524334:PRA524338 QAW524334:QAW524338 QKS524334:QKS524338 QUO524334:QUO524338 REK524334:REK524338 ROG524334:ROG524338 RYC524334:RYC524338 SHY524334:SHY524338 SRU524334:SRU524338 TBQ524334:TBQ524338 TLM524334:TLM524338 TVI524334:TVI524338 UFE524334:UFE524338 UPA524334:UPA524338 UYW524334:UYW524338 VIS524334:VIS524338 VSO524334:VSO524338 WCK524334:WCK524338 WMG524334:WMG524338 WWC524334:WWC524338 U589870:U589874 JQ589870:JQ589874 TM589870:TM589874 ADI589870:ADI589874 ANE589870:ANE589874 AXA589870:AXA589874 BGW589870:BGW589874 BQS589870:BQS589874 CAO589870:CAO589874 CKK589870:CKK589874 CUG589870:CUG589874 DEC589870:DEC589874 DNY589870:DNY589874 DXU589870:DXU589874 EHQ589870:EHQ589874 ERM589870:ERM589874 FBI589870:FBI589874 FLE589870:FLE589874 FVA589870:FVA589874 GEW589870:GEW589874 GOS589870:GOS589874 GYO589870:GYO589874 HIK589870:HIK589874 HSG589870:HSG589874 ICC589870:ICC589874 ILY589870:ILY589874 IVU589870:IVU589874 JFQ589870:JFQ589874 JPM589870:JPM589874 JZI589870:JZI589874 KJE589870:KJE589874 KTA589870:KTA589874 LCW589870:LCW589874 LMS589870:LMS589874 LWO589870:LWO589874 MGK589870:MGK589874 MQG589870:MQG589874 NAC589870:NAC589874 NJY589870:NJY589874 NTU589870:NTU589874 ODQ589870:ODQ589874 ONM589870:ONM589874 OXI589870:OXI589874 PHE589870:PHE589874 PRA589870:PRA589874 QAW589870:QAW589874 QKS589870:QKS589874 QUO589870:QUO589874 REK589870:REK589874 ROG589870:ROG589874 RYC589870:RYC589874 SHY589870:SHY589874 SRU589870:SRU589874 TBQ589870:TBQ589874 TLM589870:TLM589874 TVI589870:TVI589874 UFE589870:UFE589874 UPA589870:UPA589874 UYW589870:UYW589874 VIS589870:VIS589874 VSO589870:VSO589874 WCK589870:WCK589874 WMG589870:WMG589874 WWC589870:WWC589874 U655406:U655410 JQ655406:JQ655410 TM655406:TM655410 ADI655406:ADI655410 ANE655406:ANE655410 AXA655406:AXA655410 BGW655406:BGW655410 BQS655406:BQS655410 CAO655406:CAO655410 CKK655406:CKK655410 CUG655406:CUG655410 DEC655406:DEC655410 DNY655406:DNY655410 DXU655406:DXU655410 EHQ655406:EHQ655410 ERM655406:ERM655410 FBI655406:FBI655410 FLE655406:FLE655410 FVA655406:FVA655410 GEW655406:GEW655410 GOS655406:GOS655410 GYO655406:GYO655410 HIK655406:HIK655410 HSG655406:HSG655410 ICC655406:ICC655410 ILY655406:ILY655410 IVU655406:IVU655410 JFQ655406:JFQ655410 JPM655406:JPM655410 JZI655406:JZI655410 KJE655406:KJE655410 KTA655406:KTA655410 LCW655406:LCW655410 LMS655406:LMS655410 LWO655406:LWO655410 MGK655406:MGK655410 MQG655406:MQG655410 NAC655406:NAC655410 NJY655406:NJY655410 NTU655406:NTU655410 ODQ655406:ODQ655410 ONM655406:ONM655410 OXI655406:OXI655410 PHE655406:PHE655410 PRA655406:PRA655410 QAW655406:QAW655410 QKS655406:QKS655410 QUO655406:QUO655410 REK655406:REK655410 ROG655406:ROG655410 RYC655406:RYC655410 SHY655406:SHY655410 SRU655406:SRU655410 TBQ655406:TBQ655410 TLM655406:TLM655410 TVI655406:TVI655410 UFE655406:UFE655410 UPA655406:UPA655410 UYW655406:UYW655410 VIS655406:VIS655410 VSO655406:VSO655410 WCK655406:WCK655410 WMG655406:WMG655410 WWC655406:WWC655410 U720942:U720946 JQ720942:JQ720946 TM720942:TM720946 ADI720942:ADI720946 ANE720942:ANE720946 AXA720942:AXA720946 BGW720942:BGW720946 BQS720942:BQS720946 CAO720942:CAO720946 CKK720942:CKK720946 CUG720942:CUG720946 DEC720942:DEC720946 DNY720942:DNY720946 DXU720942:DXU720946 EHQ720942:EHQ720946 ERM720942:ERM720946 FBI720942:FBI720946 FLE720942:FLE720946 FVA720942:FVA720946 GEW720942:GEW720946 GOS720942:GOS720946 GYO720942:GYO720946 HIK720942:HIK720946 HSG720942:HSG720946 ICC720942:ICC720946 ILY720942:ILY720946 IVU720942:IVU720946 JFQ720942:JFQ720946 JPM720942:JPM720946 JZI720942:JZI720946 KJE720942:KJE720946 KTA720942:KTA720946 LCW720942:LCW720946 LMS720942:LMS720946 LWO720942:LWO720946 MGK720942:MGK720946 MQG720942:MQG720946 NAC720942:NAC720946 NJY720942:NJY720946 NTU720942:NTU720946 ODQ720942:ODQ720946 ONM720942:ONM720946 OXI720942:OXI720946 PHE720942:PHE720946 PRA720942:PRA720946 QAW720942:QAW720946 QKS720942:QKS720946 QUO720942:QUO720946 REK720942:REK720946 ROG720942:ROG720946 RYC720942:RYC720946 SHY720942:SHY720946 SRU720942:SRU720946 TBQ720942:TBQ720946 TLM720942:TLM720946 TVI720942:TVI720946 UFE720942:UFE720946 UPA720942:UPA720946 UYW720942:UYW720946 VIS720942:VIS720946 VSO720942:VSO720946 WCK720942:WCK720946 WMG720942:WMG720946 WWC720942:WWC720946 U786478:U786482 JQ786478:JQ786482 TM786478:TM786482 ADI786478:ADI786482 ANE786478:ANE786482 AXA786478:AXA786482 BGW786478:BGW786482 BQS786478:BQS786482 CAO786478:CAO786482 CKK786478:CKK786482 CUG786478:CUG786482 DEC786478:DEC786482 DNY786478:DNY786482 DXU786478:DXU786482 EHQ786478:EHQ786482 ERM786478:ERM786482 FBI786478:FBI786482 FLE786478:FLE786482 FVA786478:FVA786482 GEW786478:GEW786482 GOS786478:GOS786482 GYO786478:GYO786482 HIK786478:HIK786482 HSG786478:HSG786482 ICC786478:ICC786482 ILY786478:ILY786482 IVU786478:IVU786482 JFQ786478:JFQ786482 JPM786478:JPM786482 JZI786478:JZI786482 KJE786478:KJE786482 KTA786478:KTA786482 LCW786478:LCW786482 LMS786478:LMS786482 LWO786478:LWO786482 MGK786478:MGK786482 MQG786478:MQG786482 NAC786478:NAC786482 NJY786478:NJY786482 NTU786478:NTU786482 ODQ786478:ODQ786482 ONM786478:ONM786482 OXI786478:OXI786482 PHE786478:PHE786482 PRA786478:PRA786482 QAW786478:QAW786482 QKS786478:QKS786482 QUO786478:QUO786482 REK786478:REK786482 ROG786478:ROG786482 RYC786478:RYC786482 SHY786478:SHY786482 SRU786478:SRU786482 TBQ786478:TBQ786482 TLM786478:TLM786482 TVI786478:TVI786482 UFE786478:UFE786482 UPA786478:UPA786482 UYW786478:UYW786482 VIS786478:VIS786482 VSO786478:VSO786482 WCK786478:WCK786482 WMG786478:WMG786482 WWC786478:WWC786482 U852014:U852018 JQ852014:JQ852018 TM852014:TM852018 ADI852014:ADI852018 ANE852014:ANE852018 AXA852014:AXA852018 BGW852014:BGW852018 BQS852014:BQS852018 CAO852014:CAO852018 CKK852014:CKK852018 CUG852014:CUG852018 DEC852014:DEC852018 DNY852014:DNY852018 DXU852014:DXU852018 EHQ852014:EHQ852018 ERM852014:ERM852018 FBI852014:FBI852018 FLE852014:FLE852018 FVA852014:FVA852018 GEW852014:GEW852018 GOS852014:GOS852018 GYO852014:GYO852018 HIK852014:HIK852018 HSG852014:HSG852018 ICC852014:ICC852018 ILY852014:ILY852018 IVU852014:IVU852018 JFQ852014:JFQ852018 JPM852014:JPM852018 JZI852014:JZI852018 KJE852014:KJE852018 KTA852014:KTA852018 LCW852014:LCW852018 LMS852014:LMS852018 LWO852014:LWO852018 MGK852014:MGK852018 MQG852014:MQG852018 NAC852014:NAC852018 NJY852014:NJY852018 NTU852014:NTU852018 ODQ852014:ODQ852018 ONM852014:ONM852018 OXI852014:OXI852018 PHE852014:PHE852018 PRA852014:PRA852018 QAW852014:QAW852018 QKS852014:QKS852018 QUO852014:QUO852018 REK852014:REK852018 ROG852014:ROG852018 RYC852014:RYC852018 SHY852014:SHY852018 SRU852014:SRU852018 TBQ852014:TBQ852018 TLM852014:TLM852018 TVI852014:TVI852018 UFE852014:UFE852018 UPA852014:UPA852018 UYW852014:UYW852018 VIS852014:VIS852018 VSO852014:VSO852018 WCK852014:WCK852018 WMG852014:WMG852018 WWC852014:WWC852018 U917550:U917554 JQ917550:JQ917554 TM917550:TM917554 ADI917550:ADI917554 ANE917550:ANE917554 AXA917550:AXA917554 BGW917550:BGW917554 BQS917550:BQS917554 CAO917550:CAO917554 CKK917550:CKK917554 CUG917550:CUG917554 DEC917550:DEC917554 DNY917550:DNY917554 DXU917550:DXU917554 EHQ917550:EHQ917554 ERM917550:ERM917554 FBI917550:FBI917554 FLE917550:FLE917554 FVA917550:FVA917554 GEW917550:GEW917554 GOS917550:GOS917554 GYO917550:GYO917554 HIK917550:HIK917554 HSG917550:HSG917554 ICC917550:ICC917554 ILY917550:ILY917554 IVU917550:IVU917554 JFQ917550:JFQ917554 JPM917550:JPM917554 JZI917550:JZI917554 KJE917550:KJE917554 KTA917550:KTA917554 LCW917550:LCW917554 LMS917550:LMS917554 LWO917550:LWO917554 MGK917550:MGK917554 MQG917550:MQG917554 NAC917550:NAC917554 NJY917550:NJY917554 NTU917550:NTU917554 ODQ917550:ODQ917554 ONM917550:ONM917554 OXI917550:OXI917554 PHE917550:PHE917554 PRA917550:PRA917554 QAW917550:QAW917554 QKS917550:QKS917554 QUO917550:QUO917554 REK917550:REK917554 ROG917550:ROG917554 RYC917550:RYC917554 SHY917550:SHY917554 SRU917550:SRU917554 TBQ917550:TBQ917554 TLM917550:TLM917554 TVI917550:TVI917554 UFE917550:UFE917554 UPA917550:UPA917554 UYW917550:UYW917554 VIS917550:VIS917554 VSO917550:VSO917554 WCK917550:WCK917554 WMG917550:WMG917554 WWC917550:WWC917554 U983086:U983090 JQ983086:JQ983090 TM983086:TM983090 ADI983086:ADI983090 ANE983086:ANE983090 AXA983086:AXA983090 BGW983086:BGW983090 BQS983086:BQS983090 CAO983086:CAO983090 CKK983086:CKK983090 CUG983086:CUG983090 DEC983086:DEC983090 DNY983086:DNY983090 DXU983086:DXU983090 EHQ983086:EHQ983090 ERM983086:ERM983090 FBI983086:FBI983090 FLE983086:FLE983090 FVA983086:FVA983090 GEW983086:GEW983090 GOS983086:GOS983090 GYO983086:GYO983090 HIK983086:HIK983090 HSG983086:HSG983090 ICC983086:ICC983090 ILY983086:ILY983090 IVU983086:IVU983090 JFQ983086:JFQ983090 JPM983086:JPM983090 JZI983086:JZI983090 KJE983086:KJE983090 KTA983086:KTA983090 LCW983086:LCW983090 LMS983086:LMS983090 LWO983086:LWO983090 MGK983086:MGK983090 MQG983086:MQG983090 NAC983086:NAC983090 NJY983086:NJY983090 NTU983086:NTU983090 ODQ983086:ODQ983090 ONM983086:ONM983090 OXI983086:OXI983090 PHE983086:PHE983090 PRA983086:PRA983090 QAW983086:QAW983090 QKS983086:QKS983090 QUO983086:QUO983090 REK983086:REK983090 ROG983086:ROG983090 RYC983086:RYC983090 SHY983086:SHY983090 SRU983086:SRU983090 TBQ983086:TBQ983090 TLM983086:TLM983090 TVI983086:TVI983090 UFE983086:UFE983090 UPA983086:UPA983090 UYW983086:UYW983090 VIS983086:VIS983090 VSO983086:VSO983090 WCK983086:WCK983090 WMG983086:WMG983090 WWC983086:WWC983090 U34:U35 JQ34:JQ35 TM34:TM35 ADI34:ADI35 ANE34:ANE35 AXA34:AXA35 BGW34:BGW35 BQS34:BQS35 CAO34:CAO35 CKK34:CKK35 CUG34:CUG35 DEC34:DEC35 DNY34:DNY35 DXU34:DXU35 EHQ34:EHQ35 ERM34:ERM35 FBI34:FBI35 FLE34:FLE35 FVA34:FVA35 GEW34:GEW35 GOS34:GOS35 GYO34:GYO35 HIK34:HIK35 HSG34:HSG35 ICC34:ICC35 ILY34:ILY35 IVU34:IVU35 JFQ34:JFQ35 JPM34:JPM35 JZI34:JZI35 KJE34:KJE35 KTA34:KTA35 LCW34:LCW35 LMS34:LMS35 LWO34:LWO35 MGK34:MGK35 MQG34:MQG35 NAC34:NAC35 NJY34:NJY35 NTU34:NTU35 ODQ34:ODQ35 ONM34:ONM35 OXI34:OXI35 PHE34:PHE35 PRA34:PRA35 QAW34:QAW35 QKS34:QKS35 QUO34:QUO35 REK34:REK35 ROG34:ROG35 RYC34:RYC35 SHY34:SHY35 SRU34:SRU35 TBQ34:TBQ35 TLM34:TLM35 TVI34:TVI35 UFE34:UFE35 UPA34:UPA35 UYW34:UYW35 VIS34:VIS35 VSO34:VSO35 WCK34:WCK35 WMG34:WMG35 WWC34:WWC35 U65570:U65571 JQ65570:JQ65571 TM65570:TM65571 ADI65570:ADI65571 ANE65570:ANE65571 AXA65570:AXA65571 BGW65570:BGW65571 BQS65570:BQS65571 CAO65570:CAO65571 CKK65570:CKK65571 CUG65570:CUG65571 DEC65570:DEC65571 DNY65570:DNY65571 DXU65570:DXU65571 EHQ65570:EHQ65571 ERM65570:ERM65571 FBI65570:FBI65571 FLE65570:FLE65571 FVA65570:FVA65571 GEW65570:GEW65571 GOS65570:GOS65571 GYO65570:GYO65571 HIK65570:HIK65571 HSG65570:HSG65571 ICC65570:ICC65571 ILY65570:ILY65571 IVU65570:IVU65571 JFQ65570:JFQ65571 JPM65570:JPM65571 JZI65570:JZI65571 KJE65570:KJE65571 KTA65570:KTA65571 LCW65570:LCW65571 LMS65570:LMS65571 LWO65570:LWO65571 MGK65570:MGK65571 MQG65570:MQG65571 NAC65570:NAC65571 NJY65570:NJY65571 NTU65570:NTU65571 ODQ65570:ODQ65571 ONM65570:ONM65571 OXI65570:OXI65571 PHE65570:PHE65571 PRA65570:PRA65571 QAW65570:QAW65571 QKS65570:QKS65571 QUO65570:QUO65571 REK65570:REK65571 ROG65570:ROG65571 RYC65570:RYC65571 SHY65570:SHY65571 SRU65570:SRU65571 TBQ65570:TBQ65571 TLM65570:TLM65571 TVI65570:TVI65571 UFE65570:UFE65571 UPA65570:UPA65571 UYW65570:UYW65571 VIS65570:VIS65571 VSO65570:VSO65571 WCK65570:WCK65571 WMG65570:WMG65571 WWC65570:WWC65571 U131106:U131107 JQ131106:JQ131107 TM131106:TM131107 ADI131106:ADI131107 ANE131106:ANE131107 AXA131106:AXA131107 BGW131106:BGW131107 BQS131106:BQS131107 CAO131106:CAO131107 CKK131106:CKK131107 CUG131106:CUG131107 DEC131106:DEC131107 DNY131106:DNY131107 DXU131106:DXU131107 EHQ131106:EHQ131107 ERM131106:ERM131107 FBI131106:FBI131107 FLE131106:FLE131107 FVA131106:FVA131107 GEW131106:GEW131107 GOS131106:GOS131107 GYO131106:GYO131107 HIK131106:HIK131107 HSG131106:HSG131107 ICC131106:ICC131107 ILY131106:ILY131107 IVU131106:IVU131107 JFQ131106:JFQ131107 JPM131106:JPM131107 JZI131106:JZI131107 KJE131106:KJE131107 KTA131106:KTA131107 LCW131106:LCW131107 LMS131106:LMS131107 LWO131106:LWO131107 MGK131106:MGK131107 MQG131106:MQG131107 NAC131106:NAC131107 NJY131106:NJY131107 NTU131106:NTU131107 ODQ131106:ODQ131107 ONM131106:ONM131107 OXI131106:OXI131107 PHE131106:PHE131107 PRA131106:PRA131107 QAW131106:QAW131107 QKS131106:QKS131107 QUO131106:QUO131107 REK131106:REK131107 ROG131106:ROG131107 RYC131106:RYC131107 SHY131106:SHY131107 SRU131106:SRU131107 TBQ131106:TBQ131107 TLM131106:TLM131107 TVI131106:TVI131107 UFE131106:UFE131107 UPA131106:UPA131107 UYW131106:UYW131107 VIS131106:VIS131107 VSO131106:VSO131107 WCK131106:WCK131107 WMG131106:WMG131107 WWC131106:WWC131107 U196642:U196643 JQ196642:JQ196643 TM196642:TM196643 ADI196642:ADI196643 ANE196642:ANE196643 AXA196642:AXA196643 BGW196642:BGW196643 BQS196642:BQS196643 CAO196642:CAO196643 CKK196642:CKK196643 CUG196642:CUG196643 DEC196642:DEC196643 DNY196642:DNY196643 DXU196642:DXU196643 EHQ196642:EHQ196643 ERM196642:ERM196643 FBI196642:FBI196643 FLE196642:FLE196643 FVA196642:FVA196643 GEW196642:GEW196643 GOS196642:GOS196643 GYO196642:GYO196643 HIK196642:HIK196643 HSG196642:HSG196643 ICC196642:ICC196643 ILY196642:ILY196643 IVU196642:IVU196643 JFQ196642:JFQ196643 JPM196642:JPM196643 JZI196642:JZI196643 KJE196642:KJE196643 KTA196642:KTA196643 LCW196642:LCW196643 LMS196642:LMS196643 LWO196642:LWO196643 MGK196642:MGK196643 MQG196642:MQG196643 NAC196642:NAC196643 NJY196642:NJY196643 NTU196642:NTU196643 ODQ196642:ODQ196643 ONM196642:ONM196643 OXI196642:OXI196643 PHE196642:PHE196643 PRA196642:PRA196643 QAW196642:QAW196643 QKS196642:QKS196643 QUO196642:QUO196643 REK196642:REK196643 ROG196642:ROG196643 RYC196642:RYC196643 SHY196642:SHY196643 SRU196642:SRU196643 TBQ196642:TBQ196643 TLM196642:TLM196643 TVI196642:TVI196643 UFE196642:UFE196643 UPA196642:UPA196643 UYW196642:UYW196643 VIS196642:VIS196643 VSO196642:VSO196643 WCK196642:WCK196643 WMG196642:WMG196643 WWC196642:WWC196643 U262178:U262179 JQ262178:JQ262179 TM262178:TM262179 ADI262178:ADI262179 ANE262178:ANE262179 AXA262178:AXA262179 BGW262178:BGW262179 BQS262178:BQS262179 CAO262178:CAO262179 CKK262178:CKK262179 CUG262178:CUG262179 DEC262178:DEC262179 DNY262178:DNY262179 DXU262178:DXU262179 EHQ262178:EHQ262179 ERM262178:ERM262179 FBI262178:FBI262179 FLE262178:FLE262179 FVA262178:FVA262179 GEW262178:GEW262179 GOS262178:GOS262179 GYO262178:GYO262179 HIK262178:HIK262179 HSG262178:HSG262179 ICC262178:ICC262179 ILY262178:ILY262179 IVU262178:IVU262179 JFQ262178:JFQ262179 JPM262178:JPM262179 JZI262178:JZI262179 KJE262178:KJE262179 KTA262178:KTA262179 LCW262178:LCW262179 LMS262178:LMS262179 LWO262178:LWO262179 MGK262178:MGK262179 MQG262178:MQG262179 NAC262178:NAC262179 NJY262178:NJY262179 NTU262178:NTU262179 ODQ262178:ODQ262179 ONM262178:ONM262179 OXI262178:OXI262179 PHE262178:PHE262179 PRA262178:PRA262179 QAW262178:QAW262179 QKS262178:QKS262179 QUO262178:QUO262179 REK262178:REK262179 ROG262178:ROG262179 RYC262178:RYC262179 SHY262178:SHY262179 SRU262178:SRU262179 TBQ262178:TBQ262179 TLM262178:TLM262179 TVI262178:TVI262179 UFE262178:UFE262179 UPA262178:UPA262179 UYW262178:UYW262179 VIS262178:VIS262179 VSO262178:VSO262179 WCK262178:WCK262179 WMG262178:WMG262179 WWC262178:WWC262179 U327714:U327715 JQ327714:JQ327715 TM327714:TM327715 ADI327714:ADI327715 ANE327714:ANE327715 AXA327714:AXA327715 BGW327714:BGW327715 BQS327714:BQS327715 CAO327714:CAO327715 CKK327714:CKK327715 CUG327714:CUG327715 DEC327714:DEC327715 DNY327714:DNY327715 DXU327714:DXU327715 EHQ327714:EHQ327715 ERM327714:ERM327715 FBI327714:FBI327715 FLE327714:FLE327715 FVA327714:FVA327715 GEW327714:GEW327715 GOS327714:GOS327715 GYO327714:GYO327715 HIK327714:HIK327715 HSG327714:HSG327715 ICC327714:ICC327715 ILY327714:ILY327715 IVU327714:IVU327715 JFQ327714:JFQ327715 JPM327714:JPM327715 JZI327714:JZI327715 KJE327714:KJE327715 KTA327714:KTA327715 LCW327714:LCW327715 LMS327714:LMS327715 LWO327714:LWO327715 MGK327714:MGK327715 MQG327714:MQG327715 NAC327714:NAC327715 NJY327714:NJY327715 NTU327714:NTU327715 ODQ327714:ODQ327715 ONM327714:ONM327715 OXI327714:OXI327715 PHE327714:PHE327715 PRA327714:PRA327715 QAW327714:QAW327715 QKS327714:QKS327715 QUO327714:QUO327715 REK327714:REK327715 ROG327714:ROG327715 RYC327714:RYC327715 SHY327714:SHY327715 SRU327714:SRU327715 TBQ327714:TBQ327715 TLM327714:TLM327715 TVI327714:TVI327715 UFE327714:UFE327715 UPA327714:UPA327715 UYW327714:UYW327715 VIS327714:VIS327715 VSO327714:VSO327715 WCK327714:WCK327715 WMG327714:WMG327715 WWC327714:WWC327715 U393250:U393251 JQ393250:JQ393251 TM393250:TM393251 ADI393250:ADI393251 ANE393250:ANE393251 AXA393250:AXA393251 BGW393250:BGW393251 BQS393250:BQS393251 CAO393250:CAO393251 CKK393250:CKK393251 CUG393250:CUG393251 DEC393250:DEC393251 DNY393250:DNY393251 DXU393250:DXU393251 EHQ393250:EHQ393251 ERM393250:ERM393251 FBI393250:FBI393251 FLE393250:FLE393251 FVA393250:FVA393251 GEW393250:GEW393251 GOS393250:GOS393251 GYO393250:GYO393251 HIK393250:HIK393251 HSG393250:HSG393251 ICC393250:ICC393251 ILY393250:ILY393251 IVU393250:IVU393251 JFQ393250:JFQ393251 JPM393250:JPM393251 JZI393250:JZI393251 KJE393250:KJE393251 KTA393250:KTA393251 LCW393250:LCW393251 LMS393250:LMS393251 LWO393250:LWO393251 MGK393250:MGK393251 MQG393250:MQG393251 NAC393250:NAC393251 NJY393250:NJY393251 NTU393250:NTU393251 ODQ393250:ODQ393251 ONM393250:ONM393251 OXI393250:OXI393251 PHE393250:PHE393251 PRA393250:PRA393251 QAW393250:QAW393251 QKS393250:QKS393251 QUO393250:QUO393251 REK393250:REK393251 ROG393250:ROG393251 RYC393250:RYC393251 SHY393250:SHY393251 SRU393250:SRU393251 TBQ393250:TBQ393251 TLM393250:TLM393251 TVI393250:TVI393251 UFE393250:UFE393251 UPA393250:UPA393251 UYW393250:UYW393251 VIS393250:VIS393251 VSO393250:VSO393251 WCK393250:WCK393251 WMG393250:WMG393251 WWC393250:WWC393251 U458786:U458787 JQ458786:JQ458787 TM458786:TM458787 ADI458786:ADI458787 ANE458786:ANE458787 AXA458786:AXA458787 BGW458786:BGW458787 BQS458786:BQS458787 CAO458786:CAO458787 CKK458786:CKK458787 CUG458786:CUG458787 DEC458786:DEC458787 DNY458786:DNY458787 DXU458786:DXU458787 EHQ458786:EHQ458787 ERM458786:ERM458787 FBI458786:FBI458787 FLE458786:FLE458787 FVA458786:FVA458787 GEW458786:GEW458787 GOS458786:GOS458787 GYO458786:GYO458787 HIK458786:HIK458787 HSG458786:HSG458787 ICC458786:ICC458787 ILY458786:ILY458787 IVU458786:IVU458787 JFQ458786:JFQ458787 JPM458786:JPM458787 JZI458786:JZI458787 KJE458786:KJE458787 KTA458786:KTA458787 LCW458786:LCW458787 LMS458786:LMS458787 LWO458786:LWO458787 MGK458786:MGK458787 MQG458786:MQG458787 NAC458786:NAC458787 NJY458786:NJY458787 NTU458786:NTU458787 ODQ458786:ODQ458787 ONM458786:ONM458787 OXI458786:OXI458787 PHE458786:PHE458787 PRA458786:PRA458787 QAW458786:QAW458787 QKS458786:QKS458787 QUO458786:QUO458787 REK458786:REK458787 ROG458786:ROG458787 RYC458786:RYC458787 SHY458786:SHY458787 SRU458786:SRU458787 TBQ458786:TBQ458787 TLM458786:TLM458787 TVI458786:TVI458787 UFE458786:UFE458787 UPA458786:UPA458787 UYW458786:UYW458787 VIS458786:VIS458787 VSO458786:VSO458787 WCK458786:WCK458787 WMG458786:WMG458787 WWC458786:WWC458787 U524322:U524323 JQ524322:JQ524323 TM524322:TM524323 ADI524322:ADI524323 ANE524322:ANE524323 AXA524322:AXA524323 BGW524322:BGW524323 BQS524322:BQS524323 CAO524322:CAO524323 CKK524322:CKK524323 CUG524322:CUG524323 DEC524322:DEC524323 DNY524322:DNY524323 DXU524322:DXU524323 EHQ524322:EHQ524323 ERM524322:ERM524323 FBI524322:FBI524323 FLE524322:FLE524323 FVA524322:FVA524323 GEW524322:GEW524323 GOS524322:GOS524323 GYO524322:GYO524323 HIK524322:HIK524323 HSG524322:HSG524323 ICC524322:ICC524323 ILY524322:ILY524323 IVU524322:IVU524323 JFQ524322:JFQ524323 JPM524322:JPM524323 JZI524322:JZI524323 KJE524322:KJE524323 KTA524322:KTA524323 LCW524322:LCW524323 LMS524322:LMS524323 LWO524322:LWO524323 MGK524322:MGK524323 MQG524322:MQG524323 NAC524322:NAC524323 NJY524322:NJY524323 NTU524322:NTU524323 ODQ524322:ODQ524323 ONM524322:ONM524323 OXI524322:OXI524323 PHE524322:PHE524323 PRA524322:PRA524323 QAW524322:QAW524323 QKS524322:QKS524323 QUO524322:QUO524323 REK524322:REK524323 ROG524322:ROG524323 RYC524322:RYC524323 SHY524322:SHY524323 SRU524322:SRU524323 TBQ524322:TBQ524323 TLM524322:TLM524323 TVI524322:TVI524323 UFE524322:UFE524323 UPA524322:UPA524323 UYW524322:UYW524323 VIS524322:VIS524323 VSO524322:VSO524323 WCK524322:WCK524323 WMG524322:WMG524323 WWC524322:WWC524323 U589858:U589859 JQ589858:JQ589859 TM589858:TM589859 ADI589858:ADI589859 ANE589858:ANE589859 AXA589858:AXA589859 BGW589858:BGW589859 BQS589858:BQS589859 CAO589858:CAO589859 CKK589858:CKK589859 CUG589858:CUG589859 DEC589858:DEC589859 DNY589858:DNY589859 DXU589858:DXU589859 EHQ589858:EHQ589859 ERM589858:ERM589859 FBI589858:FBI589859 FLE589858:FLE589859 FVA589858:FVA589859 GEW589858:GEW589859 GOS589858:GOS589859 GYO589858:GYO589859 HIK589858:HIK589859 HSG589858:HSG589859 ICC589858:ICC589859 ILY589858:ILY589859 IVU589858:IVU589859 JFQ589858:JFQ589859 JPM589858:JPM589859 JZI589858:JZI589859 KJE589858:KJE589859 KTA589858:KTA589859 LCW589858:LCW589859 LMS589858:LMS589859 LWO589858:LWO589859 MGK589858:MGK589859 MQG589858:MQG589859 NAC589858:NAC589859 NJY589858:NJY589859 NTU589858:NTU589859 ODQ589858:ODQ589859 ONM589858:ONM589859 OXI589858:OXI589859 PHE589858:PHE589859 PRA589858:PRA589859 QAW589858:QAW589859 QKS589858:QKS589859 QUO589858:QUO589859 REK589858:REK589859 ROG589858:ROG589859 RYC589858:RYC589859 SHY589858:SHY589859 SRU589858:SRU589859 TBQ589858:TBQ589859 TLM589858:TLM589859 TVI589858:TVI589859 UFE589858:UFE589859 UPA589858:UPA589859 UYW589858:UYW589859 VIS589858:VIS589859 VSO589858:VSO589859 WCK589858:WCK589859 WMG589858:WMG589859 WWC589858:WWC589859 U655394:U655395 JQ655394:JQ655395 TM655394:TM655395 ADI655394:ADI655395 ANE655394:ANE655395 AXA655394:AXA655395 BGW655394:BGW655395 BQS655394:BQS655395 CAO655394:CAO655395 CKK655394:CKK655395 CUG655394:CUG655395 DEC655394:DEC655395 DNY655394:DNY655395 DXU655394:DXU655395 EHQ655394:EHQ655395 ERM655394:ERM655395 FBI655394:FBI655395 FLE655394:FLE655395 FVA655394:FVA655395 GEW655394:GEW655395 GOS655394:GOS655395 GYO655394:GYO655395 HIK655394:HIK655395 HSG655394:HSG655395 ICC655394:ICC655395 ILY655394:ILY655395 IVU655394:IVU655395 JFQ655394:JFQ655395 JPM655394:JPM655395 JZI655394:JZI655395 KJE655394:KJE655395 KTA655394:KTA655395 LCW655394:LCW655395 LMS655394:LMS655395 LWO655394:LWO655395 MGK655394:MGK655395 MQG655394:MQG655395 NAC655394:NAC655395 NJY655394:NJY655395 NTU655394:NTU655395 ODQ655394:ODQ655395 ONM655394:ONM655395 OXI655394:OXI655395 PHE655394:PHE655395 PRA655394:PRA655395 QAW655394:QAW655395 QKS655394:QKS655395 QUO655394:QUO655395 REK655394:REK655395 ROG655394:ROG655395 RYC655394:RYC655395 SHY655394:SHY655395 SRU655394:SRU655395 TBQ655394:TBQ655395 TLM655394:TLM655395 TVI655394:TVI655395 UFE655394:UFE655395 UPA655394:UPA655395 UYW655394:UYW655395 VIS655394:VIS655395 VSO655394:VSO655395 WCK655394:WCK655395 WMG655394:WMG655395 WWC655394:WWC655395 U720930:U720931 JQ720930:JQ720931 TM720930:TM720931 ADI720930:ADI720931 ANE720930:ANE720931 AXA720930:AXA720931 BGW720930:BGW720931 BQS720930:BQS720931 CAO720930:CAO720931 CKK720930:CKK720931 CUG720930:CUG720931 DEC720930:DEC720931 DNY720930:DNY720931 DXU720930:DXU720931 EHQ720930:EHQ720931 ERM720930:ERM720931 FBI720930:FBI720931 FLE720930:FLE720931 FVA720930:FVA720931 GEW720930:GEW720931 GOS720930:GOS720931 GYO720930:GYO720931 HIK720930:HIK720931 HSG720930:HSG720931 ICC720930:ICC720931 ILY720930:ILY720931 IVU720930:IVU720931 JFQ720930:JFQ720931 JPM720930:JPM720931 JZI720930:JZI720931 KJE720930:KJE720931 KTA720930:KTA720931 LCW720930:LCW720931 LMS720930:LMS720931 LWO720930:LWO720931 MGK720930:MGK720931 MQG720930:MQG720931 NAC720930:NAC720931 NJY720930:NJY720931 NTU720930:NTU720931 ODQ720930:ODQ720931 ONM720930:ONM720931 OXI720930:OXI720931 PHE720930:PHE720931 PRA720930:PRA720931 QAW720930:QAW720931 QKS720930:QKS720931 QUO720930:QUO720931 REK720930:REK720931 ROG720930:ROG720931 RYC720930:RYC720931 SHY720930:SHY720931 SRU720930:SRU720931 TBQ720930:TBQ720931 TLM720930:TLM720931 TVI720930:TVI720931 UFE720930:UFE720931 UPA720930:UPA720931 UYW720930:UYW720931 VIS720930:VIS720931 VSO720930:VSO720931 WCK720930:WCK720931 WMG720930:WMG720931 WWC720930:WWC720931 U786466:U786467 JQ786466:JQ786467 TM786466:TM786467 ADI786466:ADI786467 ANE786466:ANE786467 AXA786466:AXA786467 BGW786466:BGW786467 BQS786466:BQS786467 CAO786466:CAO786467 CKK786466:CKK786467 CUG786466:CUG786467 DEC786466:DEC786467 DNY786466:DNY786467 DXU786466:DXU786467 EHQ786466:EHQ786467 ERM786466:ERM786467 FBI786466:FBI786467 FLE786466:FLE786467 FVA786466:FVA786467 GEW786466:GEW786467 GOS786466:GOS786467 GYO786466:GYO786467 HIK786466:HIK786467 HSG786466:HSG786467 ICC786466:ICC786467 ILY786466:ILY786467 IVU786466:IVU786467 JFQ786466:JFQ786467 JPM786466:JPM786467 JZI786466:JZI786467 KJE786466:KJE786467 KTA786466:KTA786467 LCW786466:LCW786467 LMS786466:LMS786467 LWO786466:LWO786467 MGK786466:MGK786467 MQG786466:MQG786467 NAC786466:NAC786467 NJY786466:NJY786467 NTU786466:NTU786467 ODQ786466:ODQ786467 ONM786466:ONM786467 OXI786466:OXI786467 PHE786466:PHE786467 PRA786466:PRA786467 QAW786466:QAW786467 QKS786466:QKS786467 QUO786466:QUO786467 REK786466:REK786467 ROG786466:ROG786467 RYC786466:RYC786467 SHY786466:SHY786467 SRU786466:SRU786467 TBQ786466:TBQ786467 TLM786466:TLM786467 TVI786466:TVI786467 UFE786466:UFE786467 UPA786466:UPA786467 UYW786466:UYW786467 VIS786466:VIS786467 VSO786466:VSO786467 WCK786466:WCK786467 WMG786466:WMG786467 WWC786466:WWC786467 U852002:U852003 JQ852002:JQ852003 TM852002:TM852003 ADI852002:ADI852003 ANE852002:ANE852003 AXA852002:AXA852003 BGW852002:BGW852003 BQS852002:BQS852003 CAO852002:CAO852003 CKK852002:CKK852003 CUG852002:CUG852003 DEC852002:DEC852003 DNY852002:DNY852003 DXU852002:DXU852003 EHQ852002:EHQ852003 ERM852002:ERM852003 FBI852002:FBI852003 FLE852002:FLE852003 FVA852002:FVA852003 GEW852002:GEW852003 GOS852002:GOS852003 GYO852002:GYO852003 HIK852002:HIK852003 HSG852002:HSG852003 ICC852002:ICC852003 ILY852002:ILY852003 IVU852002:IVU852003 JFQ852002:JFQ852003 JPM852002:JPM852003 JZI852002:JZI852003 KJE852002:KJE852003 KTA852002:KTA852003 LCW852002:LCW852003 LMS852002:LMS852003 LWO852002:LWO852003 MGK852002:MGK852003 MQG852002:MQG852003 NAC852002:NAC852003 NJY852002:NJY852003 NTU852002:NTU852003 ODQ852002:ODQ852003 ONM852002:ONM852003 OXI852002:OXI852003 PHE852002:PHE852003 PRA852002:PRA852003 QAW852002:QAW852003 QKS852002:QKS852003 QUO852002:QUO852003 REK852002:REK852003 ROG852002:ROG852003 RYC852002:RYC852003 SHY852002:SHY852003 SRU852002:SRU852003 TBQ852002:TBQ852003 TLM852002:TLM852003 TVI852002:TVI852003 UFE852002:UFE852003 UPA852002:UPA852003 UYW852002:UYW852003 VIS852002:VIS852003 VSO852002:VSO852003 WCK852002:WCK852003 WMG852002:WMG852003 WWC852002:WWC852003 U917538:U917539 JQ917538:JQ917539 TM917538:TM917539 ADI917538:ADI917539 ANE917538:ANE917539 AXA917538:AXA917539 BGW917538:BGW917539 BQS917538:BQS917539 CAO917538:CAO917539 CKK917538:CKK917539 CUG917538:CUG917539 DEC917538:DEC917539 DNY917538:DNY917539 DXU917538:DXU917539 EHQ917538:EHQ917539 ERM917538:ERM917539 FBI917538:FBI917539 FLE917538:FLE917539 FVA917538:FVA917539 GEW917538:GEW917539 GOS917538:GOS917539 GYO917538:GYO917539 HIK917538:HIK917539 HSG917538:HSG917539 ICC917538:ICC917539 ILY917538:ILY917539 IVU917538:IVU917539 JFQ917538:JFQ917539 JPM917538:JPM917539 JZI917538:JZI917539 KJE917538:KJE917539 KTA917538:KTA917539 LCW917538:LCW917539 LMS917538:LMS917539 LWO917538:LWO917539 MGK917538:MGK917539 MQG917538:MQG917539 NAC917538:NAC917539 NJY917538:NJY917539 NTU917538:NTU917539 ODQ917538:ODQ917539 ONM917538:ONM917539 OXI917538:OXI917539 PHE917538:PHE917539 PRA917538:PRA917539 QAW917538:QAW917539 QKS917538:QKS917539 QUO917538:QUO917539 REK917538:REK917539 ROG917538:ROG917539 RYC917538:RYC917539 SHY917538:SHY917539 SRU917538:SRU917539 TBQ917538:TBQ917539 TLM917538:TLM917539 TVI917538:TVI917539 UFE917538:UFE917539 UPA917538:UPA917539 UYW917538:UYW917539 VIS917538:VIS917539 VSO917538:VSO917539 WCK917538:WCK917539 WMG917538:WMG917539 WWC917538:WWC917539 U983074:U983075 JQ983074:JQ983075 TM983074:TM983075 ADI983074:ADI983075 ANE983074:ANE983075 AXA983074:AXA983075 BGW983074:BGW983075 BQS983074:BQS983075 CAO983074:CAO983075 CKK983074:CKK983075 CUG983074:CUG983075 DEC983074:DEC983075 DNY983074:DNY983075 DXU983074:DXU983075 EHQ983074:EHQ983075 ERM983074:ERM983075 FBI983074:FBI983075 FLE983074:FLE983075 FVA983074:FVA983075 GEW983074:GEW983075 GOS983074:GOS983075 GYO983074:GYO983075 HIK983074:HIK983075 HSG983074:HSG983075 ICC983074:ICC983075 ILY983074:ILY983075 IVU983074:IVU983075 JFQ983074:JFQ983075 JPM983074:JPM983075 JZI983074:JZI983075 KJE983074:KJE983075 KTA983074:KTA983075 LCW983074:LCW983075 LMS983074:LMS983075 LWO983074:LWO983075 MGK983074:MGK983075 MQG983074:MQG983075 NAC983074:NAC983075 NJY983074:NJY983075 NTU983074:NTU983075 ODQ983074:ODQ983075 ONM983074:ONM983075 OXI983074:OXI983075 PHE983074:PHE983075 PRA983074:PRA983075 QAW983074:QAW983075 QKS983074:QKS983075 QUO983074:QUO983075 REK983074:REK983075 ROG983074:ROG983075 RYC983074:RYC983075 SHY983074:SHY983075 SRU983074:SRU983075 TBQ983074:TBQ983075 TLM983074:TLM983075 TVI983074:TVI983075 UFE983074:UFE983075 UPA983074:UPA983075 UYW983074:UYW983075 VIS983074:VIS983075 VSO983074:VSO983075 WCK983074:WCK983075 WMG983074:WMG983075 WWC983074:WWC983075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67 JQ65567 TM65567 ADI65567 ANE65567 AXA65567 BGW65567 BQS65567 CAO65567 CKK65567 CUG65567 DEC65567 DNY65567 DXU65567 EHQ65567 ERM65567 FBI65567 FLE65567 FVA65567 GEW65567 GOS65567 GYO65567 HIK65567 HSG65567 ICC65567 ILY65567 IVU65567 JFQ65567 JPM65567 JZI65567 KJE65567 KTA65567 LCW65567 LMS65567 LWO65567 MGK65567 MQG65567 NAC65567 NJY65567 NTU65567 ODQ65567 ONM65567 OXI65567 PHE65567 PRA65567 QAW65567 QKS65567 QUO65567 REK65567 ROG65567 RYC65567 SHY65567 SRU65567 TBQ65567 TLM65567 TVI65567 UFE65567 UPA65567 UYW65567 VIS65567 VSO65567 WCK65567 WMG65567 WWC65567 U131103 JQ131103 TM131103 ADI131103 ANE131103 AXA131103 BGW131103 BQS131103 CAO131103 CKK131103 CUG131103 DEC131103 DNY131103 DXU131103 EHQ131103 ERM131103 FBI131103 FLE131103 FVA131103 GEW131103 GOS131103 GYO131103 HIK131103 HSG131103 ICC131103 ILY131103 IVU131103 JFQ131103 JPM131103 JZI131103 KJE131103 KTA131103 LCW131103 LMS131103 LWO131103 MGK131103 MQG131103 NAC131103 NJY131103 NTU131103 ODQ131103 ONM131103 OXI131103 PHE131103 PRA131103 QAW131103 QKS131103 QUO131103 REK131103 ROG131103 RYC131103 SHY131103 SRU131103 TBQ131103 TLM131103 TVI131103 UFE131103 UPA131103 UYW131103 VIS131103 VSO131103 WCK131103 WMG131103 WWC131103 U196639 JQ196639 TM196639 ADI196639 ANE196639 AXA196639 BGW196639 BQS196639 CAO196639 CKK196639 CUG196639 DEC196639 DNY196639 DXU196639 EHQ196639 ERM196639 FBI196639 FLE196639 FVA196639 GEW196639 GOS196639 GYO196639 HIK196639 HSG196639 ICC196639 ILY196639 IVU196639 JFQ196639 JPM196639 JZI196639 KJE196639 KTA196639 LCW196639 LMS196639 LWO196639 MGK196639 MQG196639 NAC196639 NJY196639 NTU196639 ODQ196639 ONM196639 OXI196639 PHE196639 PRA196639 QAW196639 QKS196639 QUO196639 REK196639 ROG196639 RYC196639 SHY196639 SRU196639 TBQ196639 TLM196639 TVI196639 UFE196639 UPA196639 UYW196639 VIS196639 VSO196639 WCK196639 WMG196639 WWC196639 U262175 JQ262175 TM262175 ADI262175 ANE262175 AXA262175 BGW262175 BQS262175 CAO262175 CKK262175 CUG262175 DEC262175 DNY262175 DXU262175 EHQ262175 ERM262175 FBI262175 FLE262175 FVA262175 GEW262175 GOS262175 GYO262175 HIK262175 HSG262175 ICC262175 ILY262175 IVU262175 JFQ262175 JPM262175 JZI262175 KJE262175 KTA262175 LCW262175 LMS262175 LWO262175 MGK262175 MQG262175 NAC262175 NJY262175 NTU262175 ODQ262175 ONM262175 OXI262175 PHE262175 PRA262175 QAW262175 QKS262175 QUO262175 REK262175 ROG262175 RYC262175 SHY262175 SRU262175 TBQ262175 TLM262175 TVI262175 UFE262175 UPA262175 UYW262175 VIS262175 VSO262175 WCK262175 WMG262175 WWC262175 U327711 JQ327711 TM327711 ADI327711 ANE327711 AXA327711 BGW327711 BQS327711 CAO327711 CKK327711 CUG327711 DEC327711 DNY327711 DXU327711 EHQ327711 ERM327711 FBI327711 FLE327711 FVA327711 GEW327711 GOS327711 GYO327711 HIK327711 HSG327711 ICC327711 ILY327711 IVU327711 JFQ327711 JPM327711 JZI327711 KJE327711 KTA327711 LCW327711 LMS327711 LWO327711 MGK327711 MQG327711 NAC327711 NJY327711 NTU327711 ODQ327711 ONM327711 OXI327711 PHE327711 PRA327711 QAW327711 QKS327711 QUO327711 REK327711 ROG327711 RYC327711 SHY327711 SRU327711 TBQ327711 TLM327711 TVI327711 UFE327711 UPA327711 UYW327711 VIS327711 VSO327711 WCK327711 WMG327711 WWC327711 U393247 JQ393247 TM393247 ADI393247 ANE393247 AXA393247 BGW393247 BQS393247 CAO393247 CKK393247 CUG393247 DEC393247 DNY393247 DXU393247 EHQ393247 ERM393247 FBI393247 FLE393247 FVA393247 GEW393247 GOS393247 GYO393247 HIK393247 HSG393247 ICC393247 ILY393247 IVU393247 JFQ393247 JPM393247 JZI393247 KJE393247 KTA393247 LCW393247 LMS393247 LWO393247 MGK393247 MQG393247 NAC393247 NJY393247 NTU393247 ODQ393247 ONM393247 OXI393247 PHE393247 PRA393247 QAW393247 QKS393247 QUO393247 REK393247 ROG393247 RYC393247 SHY393247 SRU393247 TBQ393247 TLM393247 TVI393247 UFE393247 UPA393247 UYW393247 VIS393247 VSO393247 WCK393247 WMG393247 WWC393247 U458783 JQ458783 TM458783 ADI458783 ANE458783 AXA458783 BGW458783 BQS458783 CAO458783 CKK458783 CUG458783 DEC458783 DNY458783 DXU458783 EHQ458783 ERM458783 FBI458783 FLE458783 FVA458783 GEW458783 GOS458783 GYO458783 HIK458783 HSG458783 ICC458783 ILY458783 IVU458783 JFQ458783 JPM458783 JZI458783 KJE458783 KTA458783 LCW458783 LMS458783 LWO458783 MGK458783 MQG458783 NAC458783 NJY458783 NTU458783 ODQ458783 ONM458783 OXI458783 PHE458783 PRA458783 QAW458783 QKS458783 QUO458783 REK458783 ROG458783 RYC458783 SHY458783 SRU458783 TBQ458783 TLM458783 TVI458783 UFE458783 UPA458783 UYW458783 VIS458783 VSO458783 WCK458783 WMG458783 WWC458783 U524319 JQ524319 TM524319 ADI524319 ANE524319 AXA524319 BGW524319 BQS524319 CAO524319 CKK524319 CUG524319 DEC524319 DNY524319 DXU524319 EHQ524319 ERM524319 FBI524319 FLE524319 FVA524319 GEW524319 GOS524319 GYO524319 HIK524319 HSG524319 ICC524319 ILY524319 IVU524319 JFQ524319 JPM524319 JZI524319 KJE524319 KTA524319 LCW524319 LMS524319 LWO524319 MGK524319 MQG524319 NAC524319 NJY524319 NTU524319 ODQ524319 ONM524319 OXI524319 PHE524319 PRA524319 QAW524319 QKS524319 QUO524319 REK524319 ROG524319 RYC524319 SHY524319 SRU524319 TBQ524319 TLM524319 TVI524319 UFE524319 UPA524319 UYW524319 VIS524319 VSO524319 WCK524319 WMG524319 WWC524319 U589855 JQ589855 TM589855 ADI589855 ANE589855 AXA589855 BGW589855 BQS589855 CAO589855 CKK589855 CUG589855 DEC589855 DNY589855 DXU589855 EHQ589855 ERM589855 FBI589855 FLE589855 FVA589855 GEW589855 GOS589855 GYO589855 HIK589855 HSG589855 ICC589855 ILY589855 IVU589855 JFQ589855 JPM589855 JZI589855 KJE589855 KTA589855 LCW589855 LMS589855 LWO589855 MGK589855 MQG589855 NAC589855 NJY589855 NTU589855 ODQ589855 ONM589855 OXI589855 PHE589855 PRA589855 QAW589855 QKS589855 QUO589855 REK589855 ROG589855 RYC589855 SHY589855 SRU589855 TBQ589855 TLM589855 TVI589855 UFE589855 UPA589855 UYW589855 VIS589855 VSO589855 WCK589855 WMG589855 WWC589855 U655391 JQ655391 TM655391 ADI655391 ANE655391 AXA655391 BGW655391 BQS655391 CAO655391 CKK655391 CUG655391 DEC655391 DNY655391 DXU655391 EHQ655391 ERM655391 FBI655391 FLE655391 FVA655391 GEW655391 GOS655391 GYO655391 HIK655391 HSG655391 ICC655391 ILY655391 IVU655391 JFQ655391 JPM655391 JZI655391 KJE655391 KTA655391 LCW655391 LMS655391 LWO655391 MGK655391 MQG655391 NAC655391 NJY655391 NTU655391 ODQ655391 ONM655391 OXI655391 PHE655391 PRA655391 QAW655391 QKS655391 QUO655391 REK655391 ROG655391 RYC655391 SHY655391 SRU655391 TBQ655391 TLM655391 TVI655391 UFE655391 UPA655391 UYW655391 VIS655391 VSO655391 WCK655391 WMG655391 WWC655391 U720927 JQ720927 TM720927 ADI720927 ANE720927 AXA720927 BGW720927 BQS720927 CAO720927 CKK720927 CUG720927 DEC720927 DNY720927 DXU720927 EHQ720927 ERM720927 FBI720927 FLE720927 FVA720927 GEW720927 GOS720927 GYO720927 HIK720927 HSG720927 ICC720927 ILY720927 IVU720927 JFQ720927 JPM720927 JZI720927 KJE720927 KTA720927 LCW720927 LMS720927 LWO720927 MGK720927 MQG720927 NAC720927 NJY720927 NTU720927 ODQ720927 ONM720927 OXI720927 PHE720927 PRA720927 QAW720927 QKS720927 QUO720927 REK720927 ROG720927 RYC720927 SHY720927 SRU720927 TBQ720927 TLM720927 TVI720927 UFE720927 UPA720927 UYW720927 VIS720927 VSO720927 WCK720927 WMG720927 WWC720927 U786463 JQ786463 TM786463 ADI786463 ANE786463 AXA786463 BGW786463 BQS786463 CAO786463 CKK786463 CUG786463 DEC786463 DNY786463 DXU786463 EHQ786463 ERM786463 FBI786463 FLE786463 FVA786463 GEW786463 GOS786463 GYO786463 HIK786463 HSG786463 ICC786463 ILY786463 IVU786463 JFQ786463 JPM786463 JZI786463 KJE786463 KTA786463 LCW786463 LMS786463 LWO786463 MGK786463 MQG786463 NAC786463 NJY786463 NTU786463 ODQ786463 ONM786463 OXI786463 PHE786463 PRA786463 QAW786463 QKS786463 QUO786463 REK786463 ROG786463 RYC786463 SHY786463 SRU786463 TBQ786463 TLM786463 TVI786463 UFE786463 UPA786463 UYW786463 VIS786463 VSO786463 WCK786463 WMG786463 WWC786463 U851999 JQ851999 TM851999 ADI851999 ANE851999 AXA851999 BGW851999 BQS851999 CAO851999 CKK851999 CUG851999 DEC851999 DNY851999 DXU851999 EHQ851999 ERM851999 FBI851999 FLE851999 FVA851999 GEW851999 GOS851999 GYO851999 HIK851999 HSG851999 ICC851999 ILY851999 IVU851999 JFQ851999 JPM851999 JZI851999 KJE851999 KTA851999 LCW851999 LMS851999 LWO851999 MGK851999 MQG851999 NAC851999 NJY851999 NTU851999 ODQ851999 ONM851999 OXI851999 PHE851999 PRA851999 QAW851999 QKS851999 QUO851999 REK851999 ROG851999 RYC851999 SHY851999 SRU851999 TBQ851999 TLM851999 TVI851999 UFE851999 UPA851999 UYW851999 VIS851999 VSO851999 WCK851999 WMG851999 WWC851999 U917535 JQ917535 TM917535 ADI917535 ANE917535 AXA917535 BGW917535 BQS917535 CAO917535 CKK917535 CUG917535 DEC917535 DNY917535 DXU917535 EHQ917535 ERM917535 FBI917535 FLE917535 FVA917535 GEW917535 GOS917535 GYO917535 HIK917535 HSG917535 ICC917535 ILY917535 IVU917535 JFQ917535 JPM917535 JZI917535 KJE917535 KTA917535 LCW917535 LMS917535 LWO917535 MGK917535 MQG917535 NAC917535 NJY917535 NTU917535 ODQ917535 ONM917535 OXI917535 PHE917535 PRA917535 QAW917535 QKS917535 QUO917535 REK917535 ROG917535 RYC917535 SHY917535 SRU917535 TBQ917535 TLM917535 TVI917535 UFE917535 UPA917535 UYW917535 VIS917535 VSO917535 WCK917535 WMG917535 WWC917535 U983071 JQ983071 TM983071 ADI983071 ANE983071 AXA983071 BGW983071 BQS983071 CAO983071 CKK983071 CUG983071 DEC983071 DNY983071 DXU983071 EHQ983071 ERM983071 FBI983071 FLE983071 FVA983071 GEW983071 GOS983071 GYO983071 HIK983071 HSG983071 ICC983071 ILY983071 IVU983071 JFQ983071 JPM983071 JZI983071 KJE983071 KTA983071 LCW983071 LMS983071 LWO983071 MGK983071 MQG983071 NAC983071 NJY983071 NTU983071 ODQ983071 ONM983071 OXI983071 PHE983071 PRA983071 QAW983071 QKS983071 QUO983071 REK983071 ROG983071 RYC983071 SHY983071 SRU983071 TBQ983071 TLM983071 TVI983071 UFE983071 UPA983071 UYW983071 VIS983071 VSO983071 WCK983071 WMG983071 WWC983071 U29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U65565 JQ65565 TM65565 ADI65565 ANE65565 AXA65565 BGW65565 BQS65565 CAO65565 CKK65565 CUG65565 DEC65565 DNY65565 DXU65565 EHQ65565 ERM65565 FBI65565 FLE65565 FVA65565 GEW65565 GOS65565 GYO65565 HIK65565 HSG65565 ICC65565 ILY65565 IVU65565 JFQ65565 JPM65565 JZI65565 KJE65565 KTA65565 LCW65565 LMS65565 LWO65565 MGK65565 MQG65565 NAC65565 NJY65565 NTU65565 ODQ65565 ONM65565 OXI65565 PHE65565 PRA65565 QAW65565 QKS65565 QUO65565 REK65565 ROG65565 RYC65565 SHY65565 SRU65565 TBQ65565 TLM65565 TVI65565 UFE65565 UPA65565 UYW65565 VIS65565 VSO65565 WCK65565 WMG65565 WWC65565 U131101 JQ131101 TM131101 ADI131101 ANE131101 AXA131101 BGW131101 BQS131101 CAO131101 CKK131101 CUG131101 DEC131101 DNY131101 DXU131101 EHQ131101 ERM131101 FBI131101 FLE131101 FVA131101 GEW131101 GOS131101 GYO131101 HIK131101 HSG131101 ICC131101 ILY131101 IVU131101 JFQ131101 JPM131101 JZI131101 KJE131101 KTA131101 LCW131101 LMS131101 LWO131101 MGK131101 MQG131101 NAC131101 NJY131101 NTU131101 ODQ131101 ONM131101 OXI131101 PHE131101 PRA131101 QAW131101 QKS131101 QUO131101 REK131101 ROG131101 RYC131101 SHY131101 SRU131101 TBQ131101 TLM131101 TVI131101 UFE131101 UPA131101 UYW131101 VIS131101 VSO131101 WCK131101 WMG131101 WWC131101 U196637 JQ196637 TM196637 ADI196637 ANE196637 AXA196637 BGW196637 BQS196637 CAO196637 CKK196637 CUG196637 DEC196637 DNY196637 DXU196637 EHQ196637 ERM196637 FBI196637 FLE196637 FVA196637 GEW196637 GOS196637 GYO196637 HIK196637 HSG196637 ICC196637 ILY196637 IVU196637 JFQ196637 JPM196637 JZI196637 KJE196637 KTA196637 LCW196637 LMS196637 LWO196637 MGK196637 MQG196637 NAC196637 NJY196637 NTU196637 ODQ196637 ONM196637 OXI196637 PHE196637 PRA196637 QAW196637 QKS196637 QUO196637 REK196637 ROG196637 RYC196637 SHY196637 SRU196637 TBQ196637 TLM196637 TVI196637 UFE196637 UPA196637 UYW196637 VIS196637 VSO196637 WCK196637 WMG196637 WWC196637 U262173 JQ262173 TM262173 ADI262173 ANE262173 AXA262173 BGW262173 BQS262173 CAO262173 CKK262173 CUG262173 DEC262173 DNY262173 DXU262173 EHQ262173 ERM262173 FBI262173 FLE262173 FVA262173 GEW262173 GOS262173 GYO262173 HIK262173 HSG262173 ICC262173 ILY262173 IVU262173 JFQ262173 JPM262173 JZI262173 KJE262173 KTA262173 LCW262173 LMS262173 LWO262173 MGK262173 MQG262173 NAC262173 NJY262173 NTU262173 ODQ262173 ONM262173 OXI262173 PHE262173 PRA262173 QAW262173 QKS262173 QUO262173 REK262173 ROG262173 RYC262173 SHY262173 SRU262173 TBQ262173 TLM262173 TVI262173 UFE262173 UPA262173 UYW262173 VIS262173 VSO262173 WCK262173 WMG262173 WWC262173 U327709 JQ327709 TM327709 ADI327709 ANE327709 AXA327709 BGW327709 BQS327709 CAO327709 CKK327709 CUG327709 DEC327709 DNY327709 DXU327709 EHQ327709 ERM327709 FBI327709 FLE327709 FVA327709 GEW327709 GOS327709 GYO327709 HIK327709 HSG327709 ICC327709 ILY327709 IVU327709 JFQ327709 JPM327709 JZI327709 KJE327709 KTA327709 LCW327709 LMS327709 LWO327709 MGK327709 MQG327709 NAC327709 NJY327709 NTU327709 ODQ327709 ONM327709 OXI327709 PHE327709 PRA327709 QAW327709 QKS327709 QUO327709 REK327709 ROG327709 RYC327709 SHY327709 SRU327709 TBQ327709 TLM327709 TVI327709 UFE327709 UPA327709 UYW327709 VIS327709 VSO327709 WCK327709 WMG327709 WWC327709 U393245 JQ393245 TM393245 ADI393245 ANE393245 AXA393245 BGW393245 BQS393245 CAO393245 CKK393245 CUG393245 DEC393245 DNY393245 DXU393245 EHQ393245 ERM393245 FBI393245 FLE393245 FVA393245 GEW393245 GOS393245 GYO393245 HIK393245 HSG393245 ICC393245 ILY393245 IVU393245 JFQ393245 JPM393245 JZI393245 KJE393245 KTA393245 LCW393245 LMS393245 LWO393245 MGK393245 MQG393245 NAC393245 NJY393245 NTU393245 ODQ393245 ONM393245 OXI393245 PHE393245 PRA393245 QAW393245 QKS393245 QUO393245 REK393245 ROG393245 RYC393245 SHY393245 SRU393245 TBQ393245 TLM393245 TVI393245 UFE393245 UPA393245 UYW393245 VIS393245 VSO393245 WCK393245 WMG393245 WWC393245 U458781 JQ458781 TM458781 ADI458781 ANE458781 AXA458781 BGW458781 BQS458781 CAO458781 CKK458781 CUG458781 DEC458781 DNY458781 DXU458781 EHQ458781 ERM458781 FBI458781 FLE458781 FVA458781 GEW458781 GOS458781 GYO458781 HIK458781 HSG458781 ICC458781 ILY458781 IVU458781 JFQ458781 JPM458781 JZI458781 KJE458781 KTA458781 LCW458781 LMS458781 LWO458781 MGK458781 MQG458781 NAC458781 NJY458781 NTU458781 ODQ458781 ONM458781 OXI458781 PHE458781 PRA458781 QAW458781 QKS458781 QUO458781 REK458781 ROG458781 RYC458781 SHY458781 SRU458781 TBQ458781 TLM458781 TVI458781 UFE458781 UPA458781 UYW458781 VIS458781 VSO458781 WCK458781 WMG458781 WWC458781 U524317 JQ524317 TM524317 ADI524317 ANE524317 AXA524317 BGW524317 BQS524317 CAO524317 CKK524317 CUG524317 DEC524317 DNY524317 DXU524317 EHQ524317 ERM524317 FBI524317 FLE524317 FVA524317 GEW524317 GOS524317 GYO524317 HIK524317 HSG524317 ICC524317 ILY524317 IVU524317 JFQ524317 JPM524317 JZI524317 KJE524317 KTA524317 LCW524317 LMS524317 LWO524317 MGK524317 MQG524317 NAC524317 NJY524317 NTU524317 ODQ524317 ONM524317 OXI524317 PHE524317 PRA524317 QAW524317 QKS524317 QUO524317 REK524317 ROG524317 RYC524317 SHY524317 SRU524317 TBQ524317 TLM524317 TVI524317 UFE524317 UPA524317 UYW524317 VIS524317 VSO524317 WCK524317 WMG524317 WWC524317 U589853 JQ589853 TM589853 ADI589853 ANE589853 AXA589853 BGW589853 BQS589853 CAO589853 CKK589853 CUG589853 DEC589853 DNY589853 DXU589853 EHQ589853 ERM589853 FBI589853 FLE589853 FVA589853 GEW589853 GOS589853 GYO589853 HIK589853 HSG589853 ICC589853 ILY589853 IVU589853 JFQ589853 JPM589853 JZI589853 KJE589853 KTA589853 LCW589853 LMS589853 LWO589853 MGK589853 MQG589853 NAC589853 NJY589853 NTU589853 ODQ589853 ONM589853 OXI589853 PHE589853 PRA589853 QAW589853 QKS589853 QUO589853 REK589853 ROG589853 RYC589853 SHY589853 SRU589853 TBQ589853 TLM589853 TVI589853 UFE589853 UPA589853 UYW589853 VIS589853 VSO589853 WCK589853 WMG589853 WWC589853 U655389 JQ655389 TM655389 ADI655389 ANE655389 AXA655389 BGW655389 BQS655389 CAO655389 CKK655389 CUG655389 DEC655389 DNY655389 DXU655389 EHQ655389 ERM655389 FBI655389 FLE655389 FVA655389 GEW655389 GOS655389 GYO655389 HIK655389 HSG655389 ICC655389 ILY655389 IVU655389 JFQ655389 JPM655389 JZI655389 KJE655389 KTA655389 LCW655389 LMS655389 LWO655389 MGK655389 MQG655389 NAC655389 NJY655389 NTU655389 ODQ655389 ONM655389 OXI655389 PHE655389 PRA655389 QAW655389 QKS655389 QUO655389 REK655389 ROG655389 RYC655389 SHY655389 SRU655389 TBQ655389 TLM655389 TVI655389 UFE655389 UPA655389 UYW655389 VIS655389 VSO655389 WCK655389 WMG655389 WWC655389 U720925 JQ720925 TM720925 ADI720925 ANE720925 AXA720925 BGW720925 BQS720925 CAO720925 CKK720925 CUG720925 DEC720925 DNY720925 DXU720925 EHQ720925 ERM720925 FBI720925 FLE720925 FVA720925 GEW720925 GOS720925 GYO720925 HIK720925 HSG720925 ICC720925 ILY720925 IVU720925 JFQ720925 JPM720925 JZI720925 KJE720925 KTA720925 LCW720925 LMS720925 LWO720925 MGK720925 MQG720925 NAC720925 NJY720925 NTU720925 ODQ720925 ONM720925 OXI720925 PHE720925 PRA720925 QAW720925 QKS720925 QUO720925 REK720925 ROG720925 RYC720925 SHY720925 SRU720925 TBQ720925 TLM720925 TVI720925 UFE720925 UPA720925 UYW720925 VIS720925 VSO720925 WCK720925 WMG720925 WWC720925 U786461 JQ786461 TM786461 ADI786461 ANE786461 AXA786461 BGW786461 BQS786461 CAO786461 CKK786461 CUG786461 DEC786461 DNY786461 DXU786461 EHQ786461 ERM786461 FBI786461 FLE786461 FVA786461 GEW786461 GOS786461 GYO786461 HIK786461 HSG786461 ICC786461 ILY786461 IVU786461 JFQ786461 JPM786461 JZI786461 KJE786461 KTA786461 LCW786461 LMS786461 LWO786461 MGK786461 MQG786461 NAC786461 NJY786461 NTU786461 ODQ786461 ONM786461 OXI786461 PHE786461 PRA786461 QAW786461 QKS786461 QUO786461 REK786461 ROG786461 RYC786461 SHY786461 SRU786461 TBQ786461 TLM786461 TVI786461 UFE786461 UPA786461 UYW786461 VIS786461 VSO786461 WCK786461 WMG786461 WWC786461 U851997 JQ851997 TM851997 ADI851997 ANE851997 AXA851997 BGW851997 BQS851997 CAO851997 CKK851997 CUG851997 DEC851997 DNY851997 DXU851997 EHQ851997 ERM851997 FBI851997 FLE851997 FVA851997 GEW851997 GOS851997 GYO851997 HIK851997 HSG851997 ICC851997 ILY851997 IVU851997 JFQ851997 JPM851997 JZI851997 KJE851997 KTA851997 LCW851997 LMS851997 LWO851997 MGK851997 MQG851997 NAC851997 NJY851997 NTU851997 ODQ851997 ONM851997 OXI851997 PHE851997 PRA851997 QAW851997 QKS851997 QUO851997 REK851997 ROG851997 RYC851997 SHY851997 SRU851997 TBQ851997 TLM851997 TVI851997 UFE851997 UPA851997 UYW851997 VIS851997 VSO851997 WCK851997 WMG851997 WWC851997 U917533 JQ917533 TM917533 ADI917533 ANE917533 AXA917533 BGW917533 BQS917533 CAO917533 CKK917533 CUG917533 DEC917533 DNY917533 DXU917533 EHQ917533 ERM917533 FBI917533 FLE917533 FVA917533 GEW917533 GOS917533 GYO917533 HIK917533 HSG917533 ICC917533 ILY917533 IVU917533 JFQ917533 JPM917533 JZI917533 KJE917533 KTA917533 LCW917533 LMS917533 LWO917533 MGK917533 MQG917533 NAC917533 NJY917533 NTU917533 ODQ917533 ONM917533 OXI917533 PHE917533 PRA917533 QAW917533 QKS917533 QUO917533 REK917533 ROG917533 RYC917533 SHY917533 SRU917533 TBQ917533 TLM917533 TVI917533 UFE917533 UPA917533 UYW917533 VIS917533 VSO917533 WCK917533 WMG917533 WWC917533 U983069 JQ983069 TM983069 ADI983069 ANE983069 AXA983069 BGW983069 BQS983069 CAO983069 CKK983069 CUG983069 DEC983069 DNY983069 DXU983069 EHQ983069 ERM983069 FBI983069 FLE983069 FVA983069 GEW983069 GOS983069 GYO983069 HIK983069 HSG983069 ICC983069 ILY983069 IVU983069 JFQ983069 JPM983069 JZI983069 KJE983069 KTA983069 LCW983069 LMS983069 LWO983069 MGK983069 MQG983069 NAC983069 NJY983069 NTU983069 ODQ983069 ONM983069 OXI983069 PHE983069 PRA983069 QAW983069 QKS983069 QUO983069 REK983069 ROG983069 RYC983069 SHY983069 SRU983069 TBQ983069 TLM983069 TVI983069 UFE983069 UPA983069 UYW983069 VIS983069 VSO983069 WCK983069 WMG983069 WWC983069 U68:U69 JQ68:JQ69 TM68:TM69 ADI68:ADI69 ANE68:ANE69 AXA68:AXA69 BGW68:BGW69 BQS68:BQS69 CAO68:CAO69 CKK68:CKK69 CUG68:CUG69 DEC68:DEC69 DNY68:DNY69 DXU68:DXU69 EHQ68:EHQ69 ERM68:ERM69 FBI68:FBI69 FLE68:FLE69 FVA68:FVA69 GEW68:GEW69 GOS68:GOS69 GYO68:GYO69 HIK68:HIK69 HSG68:HSG69 ICC68:ICC69 ILY68:ILY69 IVU68:IVU69 JFQ68:JFQ69 JPM68:JPM69 JZI68:JZI69 KJE68:KJE69 KTA68:KTA69 LCW68:LCW69 LMS68:LMS69 LWO68:LWO69 MGK68:MGK69 MQG68:MQG69 NAC68:NAC69 NJY68:NJY69 NTU68:NTU69 ODQ68:ODQ69 ONM68:ONM69 OXI68:OXI69 PHE68:PHE69 PRA68:PRA69 QAW68:QAW69 QKS68:QKS69 QUO68:QUO69 REK68:REK69 ROG68:ROG69 RYC68:RYC69 SHY68:SHY69 SRU68:SRU69 TBQ68:TBQ69 TLM68:TLM69 TVI68:TVI69 UFE68:UFE69 UPA68:UPA69 UYW68:UYW69 VIS68:VIS69 VSO68:VSO69 WCK68:WCK69 WMG68:WMG69 WWC68:WWC69 U65604:U65605 JQ65604:JQ65605 TM65604:TM65605 ADI65604:ADI65605 ANE65604:ANE65605 AXA65604:AXA65605 BGW65604:BGW65605 BQS65604:BQS65605 CAO65604:CAO65605 CKK65604:CKK65605 CUG65604:CUG65605 DEC65604:DEC65605 DNY65604:DNY65605 DXU65604:DXU65605 EHQ65604:EHQ65605 ERM65604:ERM65605 FBI65604:FBI65605 FLE65604:FLE65605 FVA65604:FVA65605 GEW65604:GEW65605 GOS65604:GOS65605 GYO65604:GYO65605 HIK65604:HIK65605 HSG65604:HSG65605 ICC65604:ICC65605 ILY65604:ILY65605 IVU65604:IVU65605 JFQ65604:JFQ65605 JPM65604:JPM65605 JZI65604:JZI65605 KJE65604:KJE65605 KTA65604:KTA65605 LCW65604:LCW65605 LMS65604:LMS65605 LWO65604:LWO65605 MGK65604:MGK65605 MQG65604:MQG65605 NAC65604:NAC65605 NJY65604:NJY65605 NTU65604:NTU65605 ODQ65604:ODQ65605 ONM65604:ONM65605 OXI65604:OXI65605 PHE65604:PHE65605 PRA65604:PRA65605 QAW65604:QAW65605 QKS65604:QKS65605 QUO65604:QUO65605 REK65604:REK65605 ROG65604:ROG65605 RYC65604:RYC65605 SHY65604:SHY65605 SRU65604:SRU65605 TBQ65604:TBQ65605 TLM65604:TLM65605 TVI65604:TVI65605 UFE65604:UFE65605 UPA65604:UPA65605 UYW65604:UYW65605 VIS65604:VIS65605 VSO65604:VSO65605 WCK65604:WCK65605 WMG65604:WMG65605 WWC65604:WWC65605 U131140:U131141 JQ131140:JQ131141 TM131140:TM131141 ADI131140:ADI131141 ANE131140:ANE131141 AXA131140:AXA131141 BGW131140:BGW131141 BQS131140:BQS131141 CAO131140:CAO131141 CKK131140:CKK131141 CUG131140:CUG131141 DEC131140:DEC131141 DNY131140:DNY131141 DXU131140:DXU131141 EHQ131140:EHQ131141 ERM131140:ERM131141 FBI131140:FBI131141 FLE131140:FLE131141 FVA131140:FVA131141 GEW131140:GEW131141 GOS131140:GOS131141 GYO131140:GYO131141 HIK131140:HIK131141 HSG131140:HSG131141 ICC131140:ICC131141 ILY131140:ILY131141 IVU131140:IVU131141 JFQ131140:JFQ131141 JPM131140:JPM131141 JZI131140:JZI131141 KJE131140:KJE131141 KTA131140:KTA131141 LCW131140:LCW131141 LMS131140:LMS131141 LWO131140:LWO131141 MGK131140:MGK131141 MQG131140:MQG131141 NAC131140:NAC131141 NJY131140:NJY131141 NTU131140:NTU131141 ODQ131140:ODQ131141 ONM131140:ONM131141 OXI131140:OXI131141 PHE131140:PHE131141 PRA131140:PRA131141 QAW131140:QAW131141 QKS131140:QKS131141 QUO131140:QUO131141 REK131140:REK131141 ROG131140:ROG131141 RYC131140:RYC131141 SHY131140:SHY131141 SRU131140:SRU131141 TBQ131140:TBQ131141 TLM131140:TLM131141 TVI131140:TVI131141 UFE131140:UFE131141 UPA131140:UPA131141 UYW131140:UYW131141 VIS131140:VIS131141 VSO131140:VSO131141 WCK131140:WCK131141 WMG131140:WMG131141 WWC131140:WWC131141 U196676:U196677 JQ196676:JQ196677 TM196676:TM196677 ADI196676:ADI196677 ANE196676:ANE196677 AXA196676:AXA196677 BGW196676:BGW196677 BQS196676:BQS196677 CAO196676:CAO196677 CKK196676:CKK196677 CUG196676:CUG196677 DEC196676:DEC196677 DNY196676:DNY196677 DXU196676:DXU196677 EHQ196676:EHQ196677 ERM196676:ERM196677 FBI196676:FBI196677 FLE196676:FLE196677 FVA196676:FVA196677 GEW196676:GEW196677 GOS196676:GOS196677 GYO196676:GYO196677 HIK196676:HIK196677 HSG196676:HSG196677 ICC196676:ICC196677 ILY196676:ILY196677 IVU196676:IVU196677 JFQ196676:JFQ196677 JPM196676:JPM196677 JZI196676:JZI196677 KJE196676:KJE196677 KTA196676:KTA196677 LCW196676:LCW196677 LMS196676:LMS196677 LWO196676:LWO196677 MGK196676:MGK196677 MQG196676:MQG196677 NAC196676:NAC196677 NJY196676:NJY196677 NTU196676:NTU196677 ODQ196676:ODQ196677 ONM196676:ONM196677 OXI196676:OXI196677 PHE196676:PHE196677 PRA196676:PRA196677 QAW196676:QAW196677 QKS196676:QKS196677 QUO196676:QUO196677 REK196676:REK196677 ROG196676:ROG196677 RYC196676:RYC196677 SHY196676:SHY196677 SRU196676:SRU196677 TBQ196676:TBQ196677 TLM196676:TLM196677 TVI196676:TVI196677 UFE196676:UFE196677 UPA196676:UPA196677 UYW196676:UYW196677 VIS196676:VIS196677 VSO196676:VSO196677 WCK196676:WCK196677 WMG196676:WMG196677 WWC196676:WWC196677 U262212:U262213 JQ262212:JQ262213 TM262212:TM262213 ADI262212:ADI262213 ANE262212:ANE262213 AXA262212:AXA262213 BGW262212:BGW262213 BQS262212:BQS262213 CAO262212:CAO262213 CKK262212:CKK262213 CUG262212:CUG262213 DEC262212:DEC262213 DNY262212:DNY262213 DXU262212:DXU262213 EHQ262212:EHQ262213 ERM262212:ERM262213 FBI262212:FBI262213 FLE262212:FLE262213 FVA262212:FVA262213 GEW262212:GEW262213 GOS262212:GOS262213 GYO262212:GYO262213 HIK262212:HIK262213 HSG262212:HSG262213 ICC262212:ICC262213 ILY262212:ILY262213 IVU262212:IVU262213 JFQ262212:JFQ262213 JPM262212:JPM262213 JZI262212:JZI262213 KJE262212:KJE262213 KTA262212:KTA262213 LCW262212:LCW262213 LMS262212:LMS262213 LWO262212:LWO262213 MGK262212:MGK262213 MQG262212:MQG262213 NAC262212:NAC262213 NJY262212:NJY262213 NTU262212:NTU262213 ODQ262212:ODQ262213 ONM262212:ONM262213 OXI262212:OXI262213 PHE262212:PHE262213 PRA262212:PRA262213 QAW262212:QAW262213 QKS262212:QKS262213 QUO262212:QUO262213 REK262212:REK262213 ROG262212:ROG262213 RYC262212:RYC262213 SHY262212:SHY262213 SRU262212:SRU262213 TBQ262212:TBQ262213 TLM262212:TLM262213 TVI262212:TVI262213 UFE262212:UFE262213 UPA262212:UPA262213 UYW262212:UYW262213 VIS262212:VIS262213 VSO262212:VSO262213 WCK262212:WCK262213 WMG262212:WMG262213 WWC262212:WWC262213 U327748:U327749 JQ327748:JQ327749 TM327748:TM327749 ADI327748:ADI327749 ANE327748:ANE327749 AXA327748:AXA327749 BGW327748:BGW327749 BQS327748:BQS327749 CAO327748:CAO327749 CKK327748:CKK327749 CUG327748:CUG327749 DEC327748:DEC327749 DNY327748:DNY327749 DXU327748:DXU327749 EHQ327748:EHQ327749 ERM327748:ERM327749 FBI327748:FBI327749 FLE327748:FLE327749 FVA327748:FVA327749 GEW327748:GEW327749 GOS327748:GOS327749 GYO327748:GYO327749 HIK327748:HIK327749 HSG327748:HSG327749 ICC327748:ICC327749 ILY327748:ILY327749 IVU327748:IVU327749 JFQ327748:JFQ327749 JPM327748:JPM327749 JZI327748:JZI327749 KJE327748:KJE327749 KTA327748:KTA327749 LCW327748:LCW327749 LMS327748:LMS327749 LWO327748:LWO327749 MGK327748:MGK327749 MQG327748:MQG327749 NAC327748:NAC327749 NJY327748:NJY327749 NTU327748:NTU327749 ODQ327748:ODQ327749 ONM327748:ONM327749 OXI327748:OXI327749 PHE327748:PHE327749 PRA327748:PRA327749 QAW327748:QAW327749 QKS327748:QKS327749 QUO327748:QUO327749 REK327748:REK327749 ROG327748:ROG327749 RYC327748:RYC327749 SHY327748:SHY327749 SRU327748:SRU327749 TBQ327748:TBQ327749 TLM327748:TLM327749 TVI327748:TVI327749 UFE327748:UFE327749 UPA327748:UPA327749 UYW327748:UYW327749 VIS327748:VIS327749 VSO327748:VSO327749 WCK327748:WCK327749 WMG327748:WMG327749 WWC327748:WWC327749 U393284:U393285 JQ393284:JQ393285 TM393284:TM393285 ADI393284:ADI393285 ANE393284:ANE393285 AXA393284:AXA393285 BGW393284:BGW393285 BQS393284:BQS393285 CAO393284:CAO393285 CKK393284:CKK393285 CUG393284:CUG393285 DEC393284:DEC393285 DNY393284:DNY393285 DXU393284:DXU393285 EHQ393284:EHQ393285 ERM393284:ERM393285 FBI393284:FBI393285 FLE393284:FLE393285 FVA393284:FVA393285 GEW393284:GEW393285 GOS393284:GOS393285 GYO393284:GYO393285 HIK393284:HIK393285 HSG393284:HSG393285 ICC393284:ICC393285 ILY393284:ILY393285 IVU393284:IVU393285 JFQ393284:JFQ393285 JPM393284:JPM393285 JZI393284:JZI393285 KJE393284:KJE393285 KTA393284:KTA393285 LCW393284:LCW393285 LMS393284:LMS393285 LWO393284:LWO393285 MGK393284:MGK393285 MQG393284:MQG393285 NAC393284:NAC393285 NJY393284:NJY393285 NTU393284:NTU393285 ODQ393284:ODQ393285 ONM393284:ONM393285 OXI393284:OXI393285 PHE393284:PHE393285 PRA393284:PRA393285 QAW393284:QAW393285 QKS393284:QKS393285 QUO393284:QUO393285 REK393284:REK393285 ROG393284:ROG393285 RYC393284:RYC393285 SHY393284:SHY393285 SRU393284:SRU393285 TBQ393284:TBQ393285 TLM393284:TLM393285 TVI393284:TVI393285 UFE393284:UFE393285 UPA393284:UPA393285 UYW393284:UYW393285 VIS393284:VIS393285 VSO393284:VSO393285 WCK393284:WCK393285 WMG393284:WMG393285 WWC393284:WWC393285 U458820:U458821 JQ458820:JQ458821 TM458820:TM458821 ADI458820:ADI458821 ANE458820:ANE458821 AXA458820:AXA458821 BGW458820:BGW458821 BQS458820:BQS458821 CAO458820:CAO458821 CKK458820:CKK458821 CUG458820:CUG458821 DEC458820:DEC458821 DNY458820:DNY458821 DXU458820:DXU458821 EHQ458820:EHQ458821 ERM458820:ERM458821 FBI458820:FBI458821 FLE458820:FLE458821 FVA458820:FVA458821 GEW458820:GEW458821 GOS458820:GOS458821 GYO458820:GYO458821 HIK458820:HIK458821 HSG458820:HSG458821 ICC458820:ICC458821 ILY458820:ILY458821 IVU458820:IVU458821 JFQ458820:JFQ458821 JPM458820:JPM458821 JZI458820:JZI458821 KJE458820:KJE458821 KTA458820:KTA458821 LCW458820:LCW458821 LMS458820:LMS458821 LWO458820:LWO458821 MGK458820:MGK458821 MQG458820:MQG458821 NAC458820:NAC458821 NJY458820:NJY458821 NTU458820:NTU458821 ODQ458820:ODQ458821 ONM458820:ONM458821 OXI458820:OXI458821 PHE458820:PHE458821 PRA458820:PRA458821 QAW458820:QAW458821 QKS458820:QKS458821 QUO458820:QUO458821 REK458820:REK458821 ROG458820:ROG458821 RYC458820:RYC458821 SHY458820:SHY458821 SRU458820:SRU458821 TBQ458820:TBQ458821 TLM458820:TLM458821 TVI458820:TVI458821 UFE458820:UFE458821 UPA458820:UPA458821 UYW458820:UYW458821 VIS458820:VIS458821 VSO458820:VSO458821 WCK458820:WCK458821 WMG458820:WMG458821 WWC458820:WWC458821 U524356:U524357 JQ524356:JQ524357 TM524356:TM524357 ADI524356:ADI524357 ANE524356:ANE524357 AXA524356:AXA524357 BGW524356:BGW524357 BQS524356:BQS524357 CAO524356:CAO524357 CKK524356:CKK524357 CUG524356:CUG524357 DEC524356:DEC524357 DNY524356:DNY524357 DXU524356:DXU524357 EHQ524356:EHQ524357 ERM524356:ERM524357 FBI524356:FBI524357 FLE524356:FLE524357 FVA524356:FVA524357 GEW524356:GEW524357 GOS524356:GOS524357 GYO524356:GYO524357 HIK524356:HIK524357 HSG524356:HSG524357 ICC524356:ICC524357 ILY524356:ILY524357 IVU524356:IVU524357 JFQ524356:JFQ524357 JPM524356:JPM524357 JZI524356:JZI524357 KJE524356:KJE524357 KTA524356:KTA524357 LCW524356:LCW524357 LMS524356:LMS524357 LWO524356:LWO524357 MGK524356:MGK524357 MQG524356:MQG524357 NAC524356:NAC524357 NJY524356:NJY524357 NTU524356:NTU524357 ODQ524356:ODQ524357 ONM524356:ONM524357 OXI524356:OXI524357 PHE524356:PHE524357 PRA524356:PRA524357 QAW524356:QAW524357 QKS524356:QKS524357 QUO524356:QUO524357 REK524356:REK524357 ROG524356:ROG524357 RYC524356:RYC524357 SHY524356:SHY524357 SRU524356:SRU524357 TBQ524356:TBQ524357 TLM524356:TLM524357 TVI524356:TVI524357 UFE524356:UFE524357 UPA524356:UPA524357 UYW524356:UYW524357 VIS524356:VIS524357 VSO524356:VSO524357 WCK524356:WCK524357 WMG524356:WMG524357 WWC524356:WWC524357 U589892:U589893 JQ589892:JQ589893 TM589892:TM589893 ADI589892:ADI589893 ANE589892:ANE589893 AXA589892:AXA589893 BGW589892:BGW589893 BQS589892:BQS589893 CAO589892:CAO589893 CKK589892:CKK589893 CUG589892:CUG589893 DEC589892:DEC589893 DNY589892:DNY589893 DXU589892:DXU589893 EHQ589892:EHQ589893 ERM589892:ERM589893 FBI589892:FBI589893 FLE589892:FLE589893 FVA589892:FVA589893 GEW589892:GEW589893 GOS589892:GOS589893 GYO589892:GYO589893 HIK589892:HIK589893 HSG589892:HSG589893 ICC589892:ICC589893 ILY589892:ILY589893 IVU589892:IVU589893 JFQ589892:JFQ589893 JPM589892:JPM589893 JZI589892:JZI589893 KJE589892:KJE589893 KTA589892:KTA589893 LCW589892:LCW589893 LMS589892:LMS589893 LWO589892:LWO589893 MGK589892:MGK589893 MQG589892:MQG589893 NAC589892:NAC589893 NJY589892:NJY589893 NTU589892:NTU589893 ODQ589892:ODQ589893 ONM589892:ONM589893 OXI589892:OXI589893 PHE589892:PHE589893 PRA589892:PRA589893 QAW589892:QAW589893 QKS589892:QKS589893 QUO589892:QUO589893 REK589892:REK589893 ROG589892:ROG589893 RYC589892:RYC589893 SHY589892:SHY589893 SRU589892:SRU589893 TBQ589892:TBQ589893 TLM589892:TLM589893 TVI589892:TVI589893 UFE589892:UFE589893 UPA589892:UPA589893 UYW589892:UYW589893 VIS589892:VIS589893 VSO589892:VSO589893 WCK589892:WCK589893 WMG589892:WMG589893 WWC589892:WWC589893 U655428:U655429 JQ655428:JQ655429 TM655428:TM655429 ADI655428:ADI655429 ANE655428:ANE655429 AXA655428:AXA655429 BGW655428:BGW655429 BQS655428:BQS655429 CAO655428:CAO655429 CKK655428:CKK655429 CUG655428:CUG655429 DEC655428:DEC655429 DNY655428:DNY655429 DXU655428:DXU655429 EHQ655428:EHQ655429 ERM655428:ERM655429 FBI655428:FBI655429 FLE655428:FLE655429 FVA655428:FVA655429 GEW655428:GEW655429 GOS655428:GOS655429 GYO655428:GYO655429 HIK655428:HIK655429 HSG655428:HSG655429 ICC655428:ICC655429 ILY655428:ILY655429 IVU655428:IVU655429 JFQ655428:JFQ655429 JPM655428:JPM655429 JZI655428:JZI655429 KJE655428:KJE655429 KTA655428:KTA655429 LCW655428:LCW655429 LMS655428:LMS655429 LWO655428:LWO655429 MGK655428:MGK655429 MQG655428:MQG655429 NAC655428:NAC655429 NJY655428:NJY655429 NTU655428:NTU655429 ODQ655428:ODQ655429 ONM655428:ONM655429 OXI655428:OXI655429 PHE655428:PHE655429 PRA655428:PRA655429 QAW655428:QAW655429 QKS655428:QKS655429 QUO655428:QUO655429 REK655428:REK655429 ROG655428:ROG655429 RYC655428:RYC655429 SHY655428:SHY655429 SRU655428:SRU655429 TBQ655428:TBQ655429 TLM655428:TLM655429 TVI655428:TVI655429 UFE655428:UFE655429 UPA655428:UPA655429 UYW655428:UYW655429 VIS655428:VIS655429 VSO655428:VSO655429 WCK655428:WCK655429 WMG655428:WMG655429 WWC655428:WWC655429 U720964:U720965 JQ720964:JQ720965 TM720964:TM720965 ADI720964:ADI720965 ANE720964:ANE720965 AXA720964:AXA720965 BGW720964:BGW720965 BQS720964:BQS720965 CAO720964:CAO720965 CKK720964:CKK720965 CUG720964:CUG720965 DEC720964:DEC720965 DNY720964:DNY720965 DXU720964:DXU720965 EHQ720964:EHQ720965 ERM720964:ERM720965 FBI720964:FBI720965 FLE720964:FLE720965 FVA720964:FVA720965 GEW720964:GEW720965 GOS720964:GOS720965 GYO720964:GYO720965 HIK720964:HIK720965 HSG720964:HSG720965 ICC720964:ICC720965 ILY720964:ILY720965 IVU720964:IVU720965 JFQ720964:JFQ720965 JPM720964:JPM720965 JZI720964:JZI720965 KJE720964:KJE720965 KTA720964:KTA720965 LCW720964:LCW720965 LMS720964:LMS720965 LWO720964:LWO720965 MGK720964:MGK720965 MQG720964:MQG720965 NAC720964:NAC720965 NJY720964:NJY720965 NTU720964:NTU720965 ODQ720964:ODQ720965 ONM720964:ONM720965 OXI720964:OXI720965 PHE720964:PHE720965 PRA720964:PRA720965 QAW720964:QAW720965 QKS720964:QKS720965 QUO720964:QUO720965 REK720964:REK720965 ROG720964:ROG720965 RYC720964:RYC720965 SHY720964:SHY720965 SRU720964:SRU720965 TBQ720964:TBQ720965 TLM720964:TLM720965 TVI720964:TVI720965 UFE720964:UFE720965 UPA720964:UPA720965 UYW720964:UYW720965 VIS720964:VIS720965 VSO720964:VSO720965 WCK720964:WCK720965 WMG720964:WMG720965 WWC720964:WWC720965 U786500:U786501 JQ786500:JQ786501 TM786500:TM786501 ADI786500:ADI786501 ANE786500:ANE786501 AXA786500:AXA786501 BGW786500:BGW786501 BQS786500:BQS786501 CAO786500:CAO786501 CKK786500:CKK786501 CUG786500:CUG786501 DEC786500:DEC786501 DNY786500:DNY786501 DXU786500:DXU786501 EHQ786500:EHQ786501 ERM786500:ERM786501 FBI786500:FBI786501 FLE786500:FLE786501 FVA786500:FVA786501 GEW786500:GEW786501 GOS786500:GOS786501 GYO786500:GYO786501 HIK786500:HIK786501 HSG786500:HSG786501 ICC786500:ICC786501 ILY786500:ILY786501 IVU786500:IVU786501 JFQ786500:JFQ786501 JPM786500:JPM786501 JZI786500:JZI786501 KJE786500:KJE786501 KTA786500:KTA786501 LCW786500:LCW786501 LMS786500:LMS786501 LWO786500:LWO786501 MGK786500:MGK786501 MQG786500:MQG786501 NAC786500:NAC786501 NJY786500:NJY786501 NTU786500:NTU786501 ODQ786500:ODQ786501 ONM786500:ONM786501 OXI786500:OXI786501 PHE786500:PHE786501 PRA786500:PRA786501 QAW786500:QAW786501 QKS786500:QKS786501 QUO786500:QUO786501 REK786500:REK786501 ROG786500:ROG786501 RYC786500:RYC786501 SHY786500:SHY786501 SRU786500:SRU786501 TBQ786500:TBQ786501 TLM786500:TLM786501 TVI786500:TVI786501 UFE786500:UFE786501 UPA786500:UPA786501 UYW786500:UYW786501 VIS786500:VIS786501 VSO786500:VSO786501 WCK786500:WCK786501 WMG786500:WMG786501 WWC786500:WWC786501 U852036:U852037 JQ852036:JQ852037 TM852036:TM852037 ADI852036:ADI852037 ANE852036:ANE852037 AXA852036:AXA852037 BGW852036:BGW852037 BQS852036:BQS852037 CAO852036:CAO852037 CKK852036:CKK852037 CUG852036:CUG852037 DEC852036:DEC852037 DNY852036:DNY852037 DXU852036:DXU852037 EHQ852036:EHQ852037 ERM852036:ERM852037 FBI852036:FBI852037 FLE852036:FLE852037 FVA852036:FVA852037 GEW852036:GEW852037 GOS852036:GOS852037 GYO852036:GYO852037 HIK852036:HIK852037 HSG852036:HSG852037 ICC852036:ICC852037 ILY852036:ILY852037 IVU852036:IVU852037 JFQ852036:JFQ852037 JPM852036:JPM852037 JZI852036:JZI852037 KJE852036:KJE852037 KTA852036:KTA852037 LCW852036:LCW852037 LMS852036:LMS852037 LWO852036:LWO852037 MGK852036:MGK852037 MQG852036:MQG852037 NAC852036:NAC852037 NJY852036:NJY852037 NTU852036:NTU852037 ODQ852036:ODQ852037 ONM852036:ONM852037 OXI852036:OXI852037 PHE852036:PHE852037 PRA852036:PRA852037 QAW852036:QAW852037 QKS852036:QKS852037 QUO852036:QUO852037 REK852036:REK852037 ROG852036:ROG852037 RYC852036:RYC852037 SHY852036:SHY852037 SRU852036:SRU852037 TBQ852036:TBQ852037 TLM852036:TLM852037 TVI852036:TVI852037 UFE852036:UFE852037 UPA852036:UPA852037 UYW852036:UYW852037 VIS852036:VIS852037 VSO852036:VSO852037 WCK852036:WCK852037 WMG852036:WMG852037 WWC852036:WWC852037 U917572:U917573 JQ917572:JQ917573 TM917572:TM917573 ADI917572:ADI917573 ANE917572:ANE917573 AXA917572:AXA917573 BGW917572:BGW917573 BQS917572:BQS917573 CAO917572:CAO917573 CKK917572:CKK917573 CUG917572:CUG917573 DEC917572:DEC917573 DNY917572:DNY917573 DXU917572:DXU917573 EHQ917572:EHQ917573 ERM917572:ERM917573 FBI917572:FBI917573 FLE917572:FLE917573 FVA917572:FVA917573 GEW917572:GEW917573 GOS917572:GOS917573 GYO917572:GYO917573 HIK917572:HIK917573 HSG917572:HSG917573 ICC917572:ICC917573 ILY917572:ILY917573 IVU917572:IVU917573 JFQ917572:JFQ917573 JPM917572:JPM917573 JZI917572:JZI917573 KJE917572:KJE917573 KTA917572:KTA917573 LCW917572:LCW917573 LMS917572:LMS917573 LWO917572:LWO917573 MGK917572:MGK917573 MQG917572:MQG917573 NAC917572:NAC917573 NJY917572:NJY917573 NTU917572:NTU917573 ODQ917572:ODQ917573 ONM917572:ONM917573 OXI917572:OXI917573 PHE917572:PHE917573 PRA917572:PRA917573 QAW917572:QAW917573 QKS917572:QKS917573 QUO917572:QUO917573 REK917572:REK917573 ROG917572:ROG917573 RYC917572:RYC917573 SHY917572:SHY917573 SRU917572:SRU917573 TBQ917572:TBQ917573 TLM917572:TLM917573 TVI917572:TVI917573 UFE917572:UFE917573 UPA917572:UPA917573 UYW917572:UYW917573 VIS917572:VIS917573 VSO917572:VSO917573 WCK917572:WCK917573 WMG917572:WMG917573 WWC917572:WWC917573 U983108:U983109 JQ983108:JQ983109 TM983108:TM983109 ADI983108:ADI983109 ANE983108:ANE983109 AXA983108:AXA983109 BGW983108:BGW983109 BQS983108:BQS983109 CAO983108:CAO983109 CKK983108:CKK983109 CUG983108:CUG983109 DEC983108:DEC983109 DNY983108:DNY983109 DXU983108:DXU983109 EHQ983108:EHQ983109 ERM983108:ERM983109 FBI983108:FBI983109 FLE983108:FLE983109 FVA983108:FVA983109 GEW983108:GEW983109 GOS983108:GOS983109 GYO983108:GYO983109 HIK983108:HIK983109 HSG983108:HSG983109 ICC983108:ICC983109 ILY983108:ILY983109 IVU983108:IVU983109 JFQ983108:JFQ983109 JPM983108:JPM983109 JZI983108:JZI983109 KJE983108:KJE983109 KTA983108:KTA983109 LCW983108:LCW983109 LMS983108:LMS983109 LWO983108:LWO983109 MGK983108:MGK983109 MQG983108:MQG983109 NAC983108:NAC983109 NJY983108:NJY983109 NTU983108:NTU983109 ODQ983108:ODQ983109 ONM983108:ONM983109 OXI983108:OXI983109 PHE983108:PHE983109 PRA983108:PRA983109 QAW983108:QAW983109 QKS983108:QKS983109 QUO983108:QUO983109 REK983108:REK983109 ROG983108:ROG983109 RYC983108:RYC983109 SHY983108:SHY983109 SRU983108:SRU983109 TBQ983108:TBQ983109 TLM983108:TLM983109 TVI983108:TVI983109 UFE983108:UFE983109 UPA983108:UPA983109 UYW983108:UYW983109 VIS983108:VIS983109 VSO983108:VSO983109 WCK983108:WCK983109 WMG983108:WMG983109 WWC983108:WWC983109 U59:U61 JQ59:JQ61 TM59:TM61 ADI59:ADI61 ANE59:ANE61 AXA59:AXA61 BGW59:BGW61 BQS59:BQS61 CAO59:CAO61 CKK59:CKK61 CUG59:CUG61 DEC59:DEC61 DNY59:DNY61 DXU59:DXU61 EHQ59:EHQ61 ERM59:ERM61 FBI59:FBI61 FLE59:FLE61 FVA59:FVA61 GEW59:GEW61 GOS59:GOS61 GYO59:GYO61 HIK59:HIK61 HSG59:HSG61 ICC59:ICC61 ILY59:ILY61 IVU59:IVU61 JFQ59:JFQ61 JPM59:JPM61 JZI59:JZI61 KJE59:KJE61 KTA59:KTA61 LCW59:LCW61 LMS59:LMS61 LWO59:LWO61 MGK59:MGK61 MQG59:MQG61 NAC59:NAC61 NJY59:NJY61 NTU59:NTU61 ODQ59:ODQ61 ONM59:ONM61 OXI59:OXI61 PHE59:PHE61 PRA59:PRA61 QAW59:QAW61 QKS59:QKS61 QUO59:QUO61 REK59:REK61 ROG59:ROG61 RYC59:RYC61 SHY59:SHY61 SRU59:SRU61 TBQ59:TBQ61 TLM59:TLM61 TVI59:TVI61 UFE59:UFE61 UPA59:UPA61 UYW59:UYW61 VIS59:VIS61 VSO59:VSO61 WCK59:WCK61 WMG59:WMG61 WWC59:WWC61 U65595:U65597 JQ65595:JQ65597 TM65595:TM65597 ADI65595:ADI65597 ANE65595:ANE65597 AXA65595:AXA65597 BGW65595:BGW65597 BQS65595:BQS65597 CAO65595:CAO65597 CKK65595:CKK65597 CUG65595:CUG65597 DEC65595:DEC65597 DNY65595:DNY65597 DXU65595:DXU65597 EHQ65595:EHQ65597 ERM65595:ERM65597 FBI65595:FBI65597 FLE65595:FLE65597 FVA65595:FVA65597 GEW65595:GEW65597 GOS65595:GOS65597 GYO65595:GYO65597 HIK65595:HIK65597 HSG65595:HSG65597 ICC65595:ICC65597 ILY65595:ILY65597 IVU65595:IVU65597 JFQ65595:JFQ65597 JPM65595:JPM65597 JZI65595:JZI65597 KJE65595:KJE65597 KTA65595:KTA65597 LCW65595:LCW65597 LMS65595:LMS65597 LWO65595:LWO65597 MGK65595:MGK65597 MQG65595:MQG65597 NAC65595:NAC65597 NJY65595:NJY65597 NTU65595:NTU65597 ODQ65595:ODQ65597 ONM65595:ONM65597 OXI65595:OXI65597 PHE65595:PHE65597 PRA65595:PRA65597 QAW65595:QAW65597 QKS65595:QKS65597 QUO65595:QUO65597 REK65595:REK65597 ROG65595:ROG65597 RYC65595:RYC65597 SHY65595:SHY65597 SRU65595:SRU65597 TBQ65595:TBQ65597 TLM65595:TLM65597 TVI65595:TVI65597 UFE65595:UFE65597 UPA65595:UPA65597 UYW65595:UYW65597 VIS65595:VIS65597 VSO65595:VSO65597 WCK65595:WCK65597 WMG65595:WMG65597 WWC65595:WWC65597 U131131:U131133 JQ131131:JQ131133 TM131131:TM131133 ADI131131:ADI131133 ANE131131:ANE131133 AXA131131:AXA131133 BGW131131:BGW131133 BQS131131:BQS131133 CAO131131:CAO131133 CKK131131:CKK131133 CUG131131:CUG131133 DEC131131:DEC131133 DNY131131:DNY131133 DXU131131:DXU131133 EHQ131131:EHQ131133 ERM131131:ERM131133 FBI131131:FBI131133 FLE131131:FLE131133 FVA131131:FVA131133 GEW131131:GEW131133 GOS131131:GOS131133 GYO131131:GYO131133 HIK131131:HIK131133 HSG131131:HSG131133 ICC131131:ICC131133 ILY131131:ILY131133 IVU131131:IVU131133 JFQ131131:JFQ131133 JPM131131:JPM131133 JZI131131:JZI131133 KJE131131:KJE131133 KTA131131:KTA131133 LCW131131:LCW131133 LMS131131:LMS131133 LWO131131:LWO131133 MGK131131:MGK131133 MQG131131:MQG131133 NAC131131:NAC131133 NJY131131:NJY131133 NTU131131:NTU131133 ODQ131131:ODQ131133 ONM131131:ONM131133 OXI131131:OXI131133 PHE131131:PHE131133 PRA131131:PRA131133 QAW131131:QAW131133 QKS131131:QKS131133 QUO131131:QUO131133 REK131131:REK131133 ROG131131:ROG131133 RYC131131:RYC131133 SHY131131:SHY131133 SRU131131:SRU131133 TBQ131131:TBQ131133 TLM131131:TLM131133 TVI131131:TVI131133 UFE131131:UFE131133 UPA131131:UPA131133 UYW131131:UYW131133 VIS131131:VIS131133 VSO131131:VSO131133 WCK131131:WCK131133 WMG131131:WMG131133 WWC131131:WWC131133 U196667:U196669 JQ196667:JQ196669 TM196667:TM196669 ADI196667:ADI196669 ANE196667:ANE196669 AXA196667:AXA196669 BGW196667:BGW196669 BQS196667:BQS196669 CAO196667:CAO196669 CKK196667:CKK196669 CUG196667:CUG196669 DEC196667:DEC196669 DNY196667:DNY196669 DXU196667:DXU196669 EHQ196667:EHQ196669 ERM196667:ERM196669 FBI196667:FBI196669 FLE196667:FLE196669 FVA196667:FVA196669 GEW196667:GEW196669 GOS196667:GOS196669 GYO196667:GYO196669 HIK196667:HIK196669 HSG196667:HSG196669 ICC196667:ICC196669 ILY196667:ILY196669 IVU196667:IVU196669 JFQ196667:JFQ196669 JPM196667:JPM196669 JZI196667:JZI196669 KJE196667:KJE196669 KTA196667:KTA196669 LCW196667:LCW196669 LMS196667:LMS196669 LWO196667:LWO196669 MGK196667:MGK196669 MQG196667:MQG196669 NAC196667:NAC196669 NJY196667:NJY196669 NTU196667:NTU196669 ODQ196667:ODQ196669 ONM196667:ONM196669 OXI196667:OXI196669 PHE196667:PHE196669 PRA196667:PRA196669 QAW196667:QAW196669 QKS196667:QKS196669 QUO196667:QUO196669 REK196667:REK196669 ROG196667:ROG196669 RYC196667:RYC196669 SHY196667:SHY196669 SRU196667:SRU196669 TBQ196667:TBQ196669 TLM196667:TLM196669 TVI196667:TVI196669 UFE196667:UFE196669 UPA196667:UPA196669 UYW196667:UYW196669 VIS196667:VIS196669 VSO196667:VSO196669 WCK196667:WCK196669 WMG196667:WMG196669 WWC196667:WWC196669 U262203:U262205 JQ262203:JQ262205 TM262203:TM262205 ADI262203:ADI262205 ANE262203:ANE262205 AXA262203:AXA262205 BGW262203:BGW262205 BQS262203:BQS262205 CAO262203:CAO262205 CKK262203:CKK262205 CUG262203:CUG262205 DEC262203:DEC262205 DNY262203:DNY262205 DXU262203:DXU262205 EHQ262203:EHQ262205 ERM262203:ERM262205 FBI262203:FBI262205 FLE262203:FLE262205 FVA262203:FVA262205 GEW262203:GEW262205 GOS262203:GOS262205 GYO262203:GYO262205 HIK262203:HIK262205 HSG262203:HSG262205 ICC262203:ICC262205 ILY262203:ILY262205 IVU262203:IVU262205 JFQ262203:JFQ262205 JPM262203:JPM262205 JZI262203:JZI262205 KJE262203:KJE262205 KTA262203:KTA262205 LCW262203:LCW262205 LMS262203:LMS262205 LWO262203:LWO262205 MGK262203:MGK262205 MQG262203:MQG262205 NAC262203:NAC262205 NJY262203:NJY262205 NTU262203:NTU262205 ODQ262203:ODQ262205 ONM262203:ONM262205 OXI262203:OXI262205 PHE262203:PHE262205 PRA262203:PRA262205 QAW262203:QAW262205 QKS262203:QKS262205 QUO262203:QUO262205 REK262203:REK262205 ROG262203:ROG262205 RYC262203:RYC262205 SHY262203:SHY262205 SRU262203:SRU262205 TBQ262203:TBQ262205 TLM262203:TLM262205 TVI262203:TVI262205 UFE262203:UFE262205 UPA262203:UPA262205 UYW262203:UYW262205 VIS262203:VIS262205 VSO262203:VSO262205 WCK262203:WCK262205 WMG262203:WMG262205 WWC262203:WWC262205 U327739:U327741 JQ327739:JQ327741 TM327739:TM327741 ADI327739:ADI327741 ANE327739:ANE327741 AXA327739:AXA327741 BGW327739:BGW327741 BQS327739:BQS327741 CAO327739:CAO327741 CKK327739:CKK327741 CUG327739:CUG327741 DEC327739:DEC327741 DNY327739:DNY327741 DXU327739:DXU327741 EHQ327739:EHQ327741 ERM327739:ERM327741 FBI327739:FBI327741 FLE327739:FLE327741 FVA327739:FVA327741 GEW327739:GEW327741 GOS327739:GOS327741 GYO327739:GYO327741 HIK327739:HIK327741 HSG327739:HSG327741 ICC327739:ICC327741 ILY327739:ILY327741 IVU327739:IVU327741 JFQ327739:JFQ327741 JPM327739:JPM327741 JZI327739:JZI327741 KJE327739:KJE327741 KTA327739:KTA327741 LCW327739:LCW327741 LMS327739:LMS327741 LWO327739:LWO327741 MGK327739:MGK327741 MQG327739:MQG327741 NAC327739:NAC327741 NJY327739:NJY327741 NTU327739:NTU327741 ODQ327739:ODQ327741 ONM327739:ONM327741 OXI327739:OXI327741 PHE327739:PHE327741 PRA327739:PRA327741 QAW327739:QAW327741 QKS327739:QKS327741 QUO327739:QUO327741 REK327739:REK327741 ROG327739:ROG327741 RYC327739:RYC327741 SHY327739:SHY327741 SRU327739:SRU327741 TBQ327739:TBQ327741 TLM327739:TLM327741 TVI327739:TVI327741 UFE327739:UFE327741 UPA327739:UPA327741 UYW327739:UYW327741 VIS327739:VIS327741 VSO327739:VSO327741 WCK327739:WCK327741 WMG327739:WMG327741 WWC327739:WWC327741 U393275:U393277 JQ393275:JQ393277 TM393275:TM393277 ADI393275:ADI393277 ANE393275:ANE393277 AXA393275:AXA393277 BGW393275:BGW393277 BQS393275:BQS393277 CAO393275:CAO393277 CKK393275:CKK393277 CUG393275:CUG393277 DEC393275:DEC393277 DNY393275:DNY393277 DXU393275:DXU393277 EHQ393275:EHQ393277 ERM393275:ERM393277 FBI393275:FBI393277 FLE393275:FLE393277 FVA393275:FVA393277 GEW393275:GEW393277 GOS393275:GOS393277 GYO393275:GYO393277 HIK393275:HIK393277 HSG393275:HSG393277 ICC393275:ICC393277 ILY393275:ILY393277 IVU393275:IVU393277 JFQ393275:JFQ393277 JPM393275:JPM393277 JZI393275:JZI393277 KJE393275:KJE393277 KTA393275:KTA393277 LCW393275:LCW393277 LMS393275:LMS393277 LWO393275:LWO393277 MGK393275:MGK393277 MQG393275:MQG393277 NAC393275:NAC393277 NJY393275:NJY393277 NTU393275:NTU393277 ODQ393275:ODQ393277 ONM393275:ONM393277 OXI393275:OXI393277 PHE393275:PHE393277 PRA393275:PRA393277 QAW393275:QAW393277 QKS393275:QKS393277 QUO393275:QUO393277 REK393275:REK393277 ROG393275:ROG393277 RYC393275:RYC393277 SHY393275:SHY393277 SRU393275:SRU393277 TBQ393275:TBQ393277 TLM393275:TLM393277 TVI393275:TVI393277 UFE393275:UFE393277 UPA393275:UPA393277 UYW393275:UYW393277 VIS393275:VIS393277 VSO393275:VSO393277 WCK393275:WCK393277 WMG393275:WMG393277 WWC393275:WWC393277 U458811:U458813 JQ458811:JQ458813 TM458811:TM458813 ADI458811:ADI458813 ANE458811:ANE458813 AXA458811:AXA458813 BGW458811:BGW458813 BQS458811:BQS458813 CAO458811:CAO458813 CKK458811:CKK458813 CUG458811:CUG458813 DEC458811:DEC458813 DNY458811:DNY458813 DXU458811:DXU458813 EHQ458811:EHQ458813 ERM458811:ERM458813 FBI458811:FBI458813 FLE458811:FLE458813 FVA458811:FVA458813 GEW458811:GEW458813 GOS458811:GOS458813 GYO458811:GYO458813 HIK458811:HIK458813 HSG458811:HSG458813 ICC458811:ICC458813 ILY458811:ILY458813 IVU458811:IVU458813 JFQ458811:JFQ458813 JPM458811:JPM458813 JZI458811:JZI458813 KJE458811:KJE458813 KTA458811:KTA458813 LCW458811:LCW458813 LMS458811:LMS458813 LWO458811:LWO458813 MGK458811:MGK458813 MQG458811:MQG458813 NAC458811:NAC458813 NJY458811:NJY458813 NTU458811:NTU458813 ODQ458811:ODQ458813 ONM458811:ONM458813 OXI458811:OXI458813 PHE458811:PHE458813 PRA458811:PRA458813 QAW458811:QAW458813 QKS458811:QKS458813 QUO458811:QUO458813 REK458811:REK458813 ROG458811:ROG458813 RYC458811:RYC458813 SHY458811:SHY458813 SRU458811:SRU458813 TBQ458811:TBQ458813 TLM458811:TLM458813 TVI458811:TVI458813 UFE458811:UFE458813 UPA458811:UPA458813 UYW458811:UYW458813 VIS458811:VIS458813 VSO458811:VSO458813 WCK458811:WCK458813 WMG458811:WMG458813 WWC458811:WWC458813 U524347:U524349 JQ524347:JQ524349 TM524347:TM524349 ADI524347:ADI524349 ANE524347:ANE524349 AXA524347:AXA524349 BGW524347:BGW524349 BQS524347:BQS524349 CAO524347:CAO524349 CKK524347:CKK524349 CUG524347:CUG524349 DEC524347:DEC524349 DNY524347:DNY524349 DXU524347:DXU524349 EHQ524347:EHQ524349 ERM524347:ERM524349 FBI524347:FBI524349 FLE524347:FLE524349 FVA524347:FVA524349 GEW524347:GEW524349 GOS524347:GOS524349 GYO524347:GYO524349 HIK524347:HIK524349 HSG524347:HSG524349 ICC524347:ICC524349 ILY524347:ILY524349 IVU524347:IVU524349 JFQ524347:JFQ524349 JPM524347:JPM524349 JZI524347:JZI524349 KJE524347:KJE524349 KTA524347:KTA524349 LCW524347:LCW524349 LMS524347:LMS524349 LWO524347:LWO524349 MGK524347:MGK524349 MQG524347:MQG524349 NAC524347:NAC524349 NJY524347:NJY524349 NTU524347:NTU524349 ODQ524347:ODQ524349 ONM524347:ONM524349 OXI524347:OXI524349 PHE524347:PHE524349 PRA524347:PRA524349 QAW524347:QAW524349 QKS524347:QKS524349 QUO524347:QUO524349 REK524347:REK524349 ROG524347:ROG524349 RYC524347:RYC524349 SHY524347:SHY524349 SRU524347:SRU524349 TBQ524347:TBQ524349 TLM524347:TLM524349 TVI524347:TVI524349 UFE524347:UFE524349 UPA524347:UPA524349 UYW524347:UYW524349 VIS524347:VIS524349 VSO524347:VSO524349 WCK524347:WCK524349 WMG524347:WMG524349 WWC524347:WWC524349 U589883:U589885 JQ589883:JQ589885 TM589883:TM589885 ADI589883:ADI589885 ANE589883:ANE589885 AXA589883:AXA589885 BGW589883:BGW589885 BQS589883:BQS589885 CAO589883:CAO589885 CKK589883:CKK589885 CUG589883:CUG589885 DEC589883:DEC589885 DNY589883:DNY589885 DXU589883:DXU589885 EHQ589883:EHQ589885 ERM589883:ERM589885 FBI589883:FBI589885 FLE589883:FLE589885 FVA589883:FVA589885 GEW589883:GEW589885 GOS589883:GOS589885 GYO589883:GYO589885 HIK589883:HIK589885 HSG589883:HSG589885 ICC589883:ICC589885 ILY589883:ILY589885 IVU589883:IVU589885 JFQ589883:JFQ589885 JPM589883:JPM589885 JZI589883:JZI589885 KJE589883:KJE589885 KTA589883:KTA589885 LCW589883:LCW589885 LMS589883:LMS589885 LWO589883:LWO589885 MGK589883:MGK589885 MQG589883:MQG589885 NAC589883:NAC589885 NJY589883:NJY589885 NTU589883:NTU589885 ODQ589883:ODQ589885 ONM589883:ONM589885 OXI589883:OXI589885 PHE589883:PHE589885 PRA589883:PRA589885 QAW589883:QAW589885 QKS589883:QKS589885 QUO589883:QUO589885 REK589883:REK589885 ROG589883:ROG589885 RYC589883:RYC589885 SHY589883:SHY589885 SRU589883:SRU589885 TBQ589883:TBQ589885 TLM589883:TLM589885 TVI589883:TVI589885 UFE589883:UFE589885 UPA589883:UPA589885 UYW589883:UYW589885 VIS589883:VIS589885 VSO589883:VSO589885 WCK589883:WCK589885 WMG589883:WMG589885 WWC589883:WWC589885 U655419:U655421 JQ655419:JQ655421 TM655419:TM655421 ADI655419:ADI655421 ANE655419:ANE655421 AXA655419:AXA655421 BGW655419:BGW655421 BQS655419:BQS655421 CAO655419:CAO655421 CKK655419:CKK655421 CUG655419:CUG655421 DEC655419:DEC655421 DNY655419:DNY655421 DXU655419:DXU655421 EHQ655419:EHQ655421 ERM655419:ERM655421 FBI655419:FBI655421 FLE655419:FLE655421 FVA655419:FVA655421 GEW655419:GEW655421 GOS655419:GOS655421 GYO655419:GYO655421 HIK655419:HIK655421 HSG655419:HSG655421 ICC655419:ICC655421 ILY655419:ILY655421 IVU655419:IVU655421 JFQ655419:JFQ655421 JPM655419:JPM655421 JZI655419:JZI655421 KJE655419:KJE655421 KTA655419:KTA655421 LCW655419:LCW655421 LMS655419:LMS655421 LWO655419:LWO655421 MGK655419:MGK655421 MQG655419:MQG655421 NAC655419:NAC655421 NJY655419:NJY655421 NTU655419:NTU655421 ODQ655419:ODQ655421 ONM655419:ONM655421 OXI655419:OXI655421 PHE655419:PHE655421 PRA655419:PRA655421 QAW655419:QAW655421 QKS655419:QKS655421 QUO655419:QUO655421 REK655419:REK655421 ROG655419:ROG655421 RYC655419:RYC655421 SHY655419:SHY655421 SRU655419:SRU655421 TBQ655419:TBQ655421 TLM655419:TLM655421 TVI655419:TVI655421 UFE655419:UFE655421 UPA655419:UPA655421 UYW655419:UYW655421 VIS655419:VIS655421 VSO655419:VSO655421 WCK655419:WCK655421 WMG655419:WMG655421 WWC655419:WWC655421 U720955:U720957 JQ720955:JQ720957 TM720955:TM720957 ADI720955:ADI720957 ANE720955:ANE720957 AXA720955:AXA720957 BGW720955:BGW720957 BQS720955:BQS720957 CAO720955:CAO720957 CKK720955:CKK720957 CUG720955:CUG720957 DEC720955:DEC720957 DNY720955:DNY720957 DXU720955:DXU720957 EHQ720955:EHQ720957 ERM720955:ERM720957 FBI720955:FBI720957 FLE720955:FLE720957 FVA720955:FVA720957 GEW720955:GEW720957 GOS720955:GOS720957 GYO720955:GYO720957 HIK720955:HIK720957 HSG720955:HSG720957 ICC720955:ICC720957 ILY720955:ILY720957 IVU720955:IVU720957 JFQ720955:JFQ720957 JPM720955:JPM720957 JZI720955:JZI720957 KJE720955:KJE720957 KTA720955:KTA720957 LCW720955:LCW720957 LMS720955:LMS720957 LWO720955:LWO720957 MGK720955:MGK720957 MQG720955:MQG720957 NAC720955:NAC720957 NJY720955:NJY720957 NTU720955:NTU720957 ODQ720955:ODQ720957 ONM720955:ONM720957 OXI720955:OXI720957 PHE720955:PHE720957 PRA720955:PRA720957 QAW720955:QAW720957 QKS720955:QKS720957 QUO720955:QUO720957 REK720955:REK720957 ROG720955:ROG720957 RYC720955:RYC720957 SHY720955:SHY720957 SRU720955:SRU720957 TBQ720955:TBQ720957 TLM720955:TLM720957 TVI720955:TVI720957 UFE720955:UFE720957 UPA720955:UPA720957 UYW720955:UYW720957 VIS720955:VIS720957 VSO720955:VSO720957 WCK720955:WCK720957 WMG720955:WMG720957 WWC720955:WWC720957 U786491:U786493 JQ786491:JQ786493 TM786491:TM786493 ADI786491:ADI786493 ANE786491:ANE786493 AXA786491:AXA786493 BGW786491:BGW786493 BQS786491:BQS786493 CAO786491:CAO786493 CKK786491:CKK786493 CUG786491:CUG786493 DEC786491:DEC786493 DNY786491:DNY786493 DXU786491:DXU786493 EHQ786491:EHQ786493 ERM786491:ERM786493 FBI786491:FBI786493 FLE786491:FLE786493 FVA786491:FVA786493 GEW786491:GEW786493 GOS786491:GOS786493 GYO786491:GYO786493 HIK786491:HIK786493 HSG786491:HSG786493 ICC786491:ICC786493 ILY786491:ILY786493 IVU786491:IVU786493 JFQ786491:JFQ786493 JPM786491:JPM786493 JZI786491:JZI786493 KJE786491:KJE786493 KTA786491:KTA786493 LCW786491:LCW786493 LMS786491:LMS786493 LWO786491:LWO786493 MGK786491:MGK786493 MQG786491:MQG786493 NAC786491:NAC786493 NJY786491:NJY786493 NTU786491:NTU786493 ODQ786491:ODQ786493 ONM786491:ONM786493 OXI786491:OXI786493 PHE786491:PHE786493 PRA786491:PRA786493 QAW786491:QAW786493 QKS786491:QKS786493 QUO786491:QUO786493 REK786491:REK786493 ROG786491:ROG786493 RYC786491:RYC786493 SHY786491:SHY786493 SRU786491:SRU786493 TBQ786491:TBQ786493 TLM786491:TLM786493 TVI786491:TVI786493 UFE786491:UFE786493 UPA786491:UPA786493 UYW786491:UYW786493 VIS786491:VIS786493 VSO786491:VSO786493 WCK786491:WCK786493 WMG786491:WMG786493 WWC786491:WWC786493 U852027:U852029 JQ852027:JQ852029 TM852027:TM852029 ADI852027:ADI852029 ANE852027:ANE852029 AXA852027:AXA852029 BGW852027:BGW852029 BQS852027:BQS852029 CAO852027:CAO852029 CKK852027:CKK852029 CUG852027:CUG852029 DEC852027:DEC852029 DNY852027:DNY852029 DXU852027:DXU852029 EHQ852027:EHQ852029 ERM852027:ERM852029 FBI852027:FBI852029 FLE852027:FLE852029 FVA852027:FVA852029 GEW852027:GEW852029 GOS852027:GOS852029 GYO852027:GYO852029 HIK852027:HIK852029 HSG852027:HSG852029 ICC852027:ICC852029 ILY852027:ILY852029 IVU852027:IVU852029 JFQ852027:JFQ852029 JPM852027:JPM852029 JZI852027:JZI852029 KJE852027:KJE852029 KTA852027:KTA852029 LCW852027:LCW852029 LMS852027:LMS852029 LWO852027:LWO852029 MGK852027:MGK852029 MQG852027:MQG852029 NAC852027:NAC852029 NJY852027:NJY852029 NTU852027:NTU852029 ODQ852027:ODQ852029 ONM852027:ONM852029 OXI852027:OXI852029 PHE852027:PHE852029 PRA852027:PRA852029 QAW852027:QAW852029 QKS852027:QKS852029 QUO852027:QUO852029 REK852027:REK852029 ROG852027:ROG852029 RYC852027:RYC852029 SHY852027:SHY852029 SRU852027:SRU852029 TBQ852027:TBQ852029 TLM852027:TLM852029 TVI852027:TVI852029 UFE852027:UFE852029 UPA852027:UPA852029 UYW852027:UYW852029 VIS852027:VIS852029 VSO852027:VSO852029 WCK852027:WCK852029 WMG852027:WMG852029 WWC852027:WWC852029 U917563:U917565 JQ917563:JQ917565 TM917563:TM917565 ADI917563:ADI917565 ANE917563:ANE917565 AXA917563:AXA917565 BGW917563:BGW917565 BQS917563:BQS917565 CAO917563:CAO917565 CKK917563:CKK917565 CUG917563:CUG917565 DEC917563:DEC917565 DNY917563:DNY917565 DXU917563:DXU917565 EHQ917563:EHQ917565 ERM917563:ERM917565 FBI917563:FBI917565 FLE917563:FLE917565 FVA917563:FVA917565 GEW917563:GEW917565 GOS917563:GOS917565 GYO917563:GYO917565 HIK917563:HIK917565 HSG917563:HSG917565 ICC917563:ICC917565 ILY917563:ILY917565 IVU917563:IVU917565 JFQ917563:JFQ917565 JPM917563:JPM917565 JZI917563:JZI917565 KJE917563:KJE917565 KTA917563:KTA917565 LCW917563:LCW917565 LMS917563:LMS917565 LWO917563:LWO917565 MGK917563:MGK917565 MQG917563:MQG917565 NAC917563:NAC917565 NJY917563:NJY917565 NTU917563:NTU917565 ODQ917563:ODQ917565 ONM917563:ONM917565 OXI917563:OXI917565 PHE917563:PHE917565 PRA917563:PRA917565 QAW917563:QAW917565 QKS917563:QKS917565 QUO917563:QUO917565 REK917563:REK917565 ROG917563:ROG917565 RYC917563:RYC917565 SHY917563:SHY917565 SRU917563:SRU917565 TBQ917563:TBQ917565 TLM917563:TLM917565 TVI917563:TVI917565 UFE917563:UFE917565 UPA917563:UPA917565 UYW917563:UYW917565 VIS917563:VIS917565 VSO917563:VSO917565 WCK917563:WCK917565 WMG917563:WMG917565 WWC917563:WWC917565 U983099:U983101 JQ983099:JQ983101 TM983099:TM983101 ADI983099:ADI983101 ANE983099:ANE983101 AXA983099:AXA983101 BGW983099:BGW983101 BQS983099:BQS983101 CAO983099:CAO983101 CKK983099:CKK983101 CUG983099:CUG983101 DEC983099:DEC983101 DNY983099:DNY983101 DXU983099:DXU983101 EHQ983099:EHQ983101 ERM983099:ERM983101 FBI983099:FBI983101 FLE983099:FLE983101 FVA983099:FVA983101 GEW983099:GEW983101 GOS983099:GOS983101 GYO983099:GYO983101 HIK983099:HIK983101 HSG983099:HSG983101 ICC983099:ICC983101 ILY983099:ILY983101 IVU983099:IVU983101 JFQ983099:JFQ983101 JPM983099:JPM983101 JZI983099:JZI983101 KJE983099:KJE983101 KTA983099:KTA983101 LCW983099:LCW983101 LMS983099:LMS983101 LWO983099:LWO983101 MGK983099:MGK983101 MQG983099:MQG983101 NAC983099:NAC983101 NJY983099:NJY983101 NTU983099:NTU983101 ODQ983099:ODQ983101 ONM983099:ONM983101 OXI983099:OXI983101 PHE983099:PHE983101 PRA983099:PRA983101 QAW983099:QAW983101 QKS983099:QKS983101 QUO983099:QUO983101 REK983099:REK983101 ROG983099:ROG983101 RYC983099:RYC983101 SHY983099:SHY983101 SRU983099:SRU983101 TBQ983099:TBQ983101 TLM983099:TLM983101 TVI983099:TVI983101 UFE983099:UFE983101 UPA983099:UPA983101 UYW983099:UYW983101 VIS983099:VIS983101 VSO983099:VSO983101 WCK983099:WCK983101 WMG983099:WMG983101 WWC983099:WWC983101 U54:U56 JQ54:JQ56 TM54:TM56 ADI54:ADI56 ANE54:ANE56 AXA54:AXA56 BGW54:BGW56 BQS54:BQS56 CAO54:CAO56 CKK54:CKK56 CUG54:CUG56 DEC54:DEC56 DNY54:DNY56 DXU54:DXU56 EHQ54:EHQ56 ERM54:ERM56 FBI54:FBI56 FLE54:FLE56 FVA54:FVA56 GEW54:GEW56 GOS54:GOS56 GYO54:GYO56 HIK54:HIK56 HSG54:HSG56 ICC54:ICC56 ILY54:ILY56 IVU54:IVU56 JFQ54:JFQ56 JPM54:JPM56 JZI54:JZI56 KJE54:KJE56 KTA54:KTA56 LCW54:LCW56 LMS54:LMS56 LWO54:LWO56 MGK54:MGK56 MQG54:MQG56 NAC54:NAC56 NJY54:NJY56 NTU54:NTU56 ODQ54:ODQ56 ONM54:ONM56 OXI54:OXI56 PHE54:PHE56 PRA54:PRA56 QAW54:QAW56 QKS54:QKS56 QUO54:QUO56 REK54:REK56 ROG54:ROG56 RYC54:RYC56 SHY54:SHY56 SRU54:SRU56 TBQ54:TBQ56 TLM54:TLM56 TVI54:TVI56 UFE54:UFE56 UPA54:UPA56 UYW54:UYW56 VIS54:VIS56 VSO54:VSO56 WCK54:WCK56 WMG54:WMG56 WWC54:WWC56 U65590:U65592 JQ65590:JQ65592 TM65590:TM65592 ADI65590:ADI65592 ANE65590:ANE65592 AXA65590:AXA65592 BGW65590:BGW65592 BQS65590:BQS65592 CAO65590:CAO65592 CKK65590:CKK65592 CUG65590:CUG65592 DEC65590:DEC65592 DNY65590:DNY65592 DXU65590:DXU65592 EHQ65590:EHQ65592 ERM65590:ERM65592 FBI65590:FBI65592 FLE65590:FLE65592 FVA65590:FVA65592 GEW65590:GEW65592 GOS65590:GOS65592 GYO65590:GYO65592 HIK65590:HIK65592 HSG65590:HSG65592 ICC65590:ICC65592 ILY65590:ILY65592 IVU65590:IVU65592 JFQ65590:JFQ65592 JPM65590:JPM65592 JZI65590:JZI65592 KJE65590:KJE65592 KTA65590:KTA65592 LCW65590:LCW65592 LMS65590:LMS65592 LWO65590:LWO65592 MGK65590:MGK65592 MQG65590:MQG65592 NAC65590:NAC65592 NJY65590:NJY65592 NTU65590:NTU65592 ODQ65590:ODQ65592 ONM65590:ONM65592 OXI65590:OXI65592 PHE65590:PHE65592 PRA65590:PRA65592 QAW65590:QAW65592 QKS65590:QKS65592 QUO65590:QUO65592 REK65590:REK65592 ROG65590:ROG65592 RYC65590:RYC65592 SHY65590:SHY65592 SRU65590:SRU65592 TBQ65590:TBQ65592 TLM65590:TLM65592 TVI65590:TVI65592 UFE65590:UFE65592 UPA65590:UPA65592 UYW65590:UYW65592 VIS65590:VIS65592 VSO65590:VSO65592 WCK65590:WCK65592 WMG65590:WMG65592 WWC65590:WWC65592 U131126:U131128 JQ131126:JQ131128 TM131126:TM131128 ADI131126:ADI131128 ANE131126:ANE131128 AXA131126:AXA131128 BGW131126:BGW131128 BQS131126:BQS131128 CAO131126:CAO131128 CKK131126:CKK131128 CUG131126:CUG131128 DEC131126:DEC131128 DNY131126:DNY131128 DXU131126:DXU131128 EHQ131126:EHQ131128 ERM131126:ERM131128 FBI131126:FBI131128 FLE131126:FLE131128 FVA131126:FVA131128 GEW131126:GEW131128 GOS131126:GOS131128 GYO131126:GYO131128 HIK131126:HIK131128 HSG131126:HSG131128 ICC131126:ICC131128 ILY131126:ILY131128 IVU131126:IVU131128 JFQ131126:JFQ131128 JPM131126:JPM131128 JZI131126:JZI131128 KJE131126:KJE131128 KTA131126:KTA131128 LCW131126:LCW131128 LMS131126:LMS131128 LWO131126:LWO131128 MGK131126:MGK131128 MQG131126:MQG131128 NAC131126:NAC131128 NJY131126:NJY131128 NTU131126:NTU131128 ODQ131126:ODQ131128 ONM131126:ONM131128 OXI131126:OXI131128 PHE131126:PHE131128 PRA131126:PRA131128 QAW131126:QAW131128 QKS131126:QKS131128 QUO131126:QUO131128 REK131126:REK131128 ROG131126:ROG131128 RYC131126:RYC131128 SHY131126:SHY131128 SRU131126:SRU131128 TBQ131126:TBQ131128 TLM131126:TLM131128 TVI131126:TVI131128 UFE131126:UFE131128 UPA131126:UPA131128 UYW131126:UYW131128 VIS131126:VIS131128 VSO131126:VSO131128 WCK131126:WCK131128 WMG131126:WMG131128 WWC131126:WWC131128 U196662:U196664 JQ196662:JQ196664 TM196662:TM196664 ADI196662:ADI196664 ANE196662:ANE196664 AXA196662:AXA196664 BGW196662:BGW196664 BQS196662:BQS196664 CAO196662:CAO196664 CKK196662:CKK196664 CUG196662:CUG196664 DEC196662:DEC196664 DNY196662:DNY196664 DXU196662:DXU196664 EHQ196662:EHQ196664 ERM196662:ERM196664 FBI196662:FBI196664 FLE196662:FLE196664 FVA196662:FVA196664 GEW196662:GEW196664 GOS196662:GOS196664 GYO196662:GYO196664 HIK196662:HIK196664 HSG196662:HSG196664 ICC196662:ICC196664 ILY196662:ILY196664 IVU196662:IVU196664 JFQ196662:JFQ196664 JPM196662:JPM196664 JZI196662:JZI196664 KJE196662:KJE196664 KTA196662:KTA196664 LCW196662:LCW196664 LMS196662:LMS196664 LWO196662:LWO196664 MGK196662:MGK196664 MQG196662:MQG196664 NAC196662:NAC196664 NJY196662:NJY196664 NTU196662:NTU196664 ODQ196662:ODQ196664 ONM196662:ONM196664 OXI196662:OXI196664 PHE196662:PHE196664 PRA196662:PRA196664 QAW196662:QAW196664 QKS196662:QKS196664 QUO196662:QUO196664 REK196662:REK196664 ROG196662:ROG196664 RYC196662:RYC196664 SHY196662:SHY196664 SRU196662:SRU196664 TBQ196662:TBQ196664 TLM196662:TLM196664 TVI196662:TVI196664 UFE196662:UFE196664 UPA196662:UPA196664 UYW196662:UYW196664 VIS196662:VIS196664 VSO196662:VSO196664 WCK196662:WCK196664 WMG196662:WMG196664 WWC196662:WWC196664 U262198:U262200 JQ262198:JQ262200 TM262198:TM262200 ADI262198:ADI262200 ANE262198:ANE262200 AXA262198:AXA262200 BGW262198:BGW262200 BQS262198:BQS262200 CAO262198:CAO262200 CKK262198:CKK262200 CUG262198:CUG262200 DEC262198:DEC262200 DNY262198:DNY262200 DXU262198:DXU262200 EHQ262198:EHQ262200 ERM262198:ERM262200 FBI262198:FBI262200 FLE262198:FLE262200 FVA262198:FVA262200 GEW262198:GEW262200 GOS262198:GOS262200 GYO262198:GYO262200 HIK262198:HIK262200 HSG262198:HSG262200 ICC262198:ICC262200 ILY262198:ILY262200 IVU262198:IVU262200 JFQ262198:JFQ262200 JPM262198:JPM262200 JZI262198:JZI262200 KJE262198:KJE262200 KTA262198:KTA262200 LCW262198:LCW262200 LMS262198:LMS262200 LWO262198:LWO262200 MGK262198:MGK262200 MQG262198:MQG262200 NAC262198:NAC262200 NJY262198:NJY262200 NTU262198:NTU262200 ODQ262198:ODQ262200 ONM262198:ONM262200 OXI262198:OXI262200 PHE262198:PHE262200 PRA262198:PRA262200 QAW262198:QAW262200 QKS262198:QKS262200 QUO262198:QUO262200 REK262198:REK262200 ROG262198:ROG262200 RYC262198:RYC262200 SHY262198:SHY262200 SRU262198:SRU262200 TBQ262198:TBQ262200 TLM262198:TLM262200 TVI262198:TVI262200 UFE262198:UFE262200 UPA262198:UPA262200 UYW262198:UYW262200 VIS262198:VIS262200 VSO262198:VSO262200 WCK262198:WCK262200 WMG262198:WMG262200 WWC262198:WWC262200 U327734:U327736 JQ327734:JQ327736 TM327734:TM327736 ADI327734:ADI327736 ANE327734:ANE327736 AXA327734:AXA327736 BGW327734:BGW327736 BQS327734:BQS327736 CAO327734:CAO327736 CKK327734:CKK327736 CUG327734:CUG327736 DEC327734:DEC327736 DNY327734:DNY327736 DXU327734:DXU327736 EHQ327734:EHQ327736 ERM327734:ERM327736 FBI327734:FBI327736 FLE327734:FLE327736 FVA327734:FVA327736 GEW327734:GEW327736 GOS327734:GOS327736 GYO327734:GYO327736 HIK327734:HIK327736 HSG327734:HSG327736 ICC327734:ICC327736 ILY327734:ILY327736 IVU327734:IVU327736 JFQ327734:JFQ327736 JPM327734:JPM327736 JZI327734:JZI327736 KJE327734:KJE327736 KTA327734:KTA327736 LCW327734:LCW327736 LMS327734:LMS327736 LWO327734:LWO327736 MGK327734:MGK327736 MQG327734:MQG327736 NAC327734:NAC327736 NJY327734:NJY327736 NTU327734:NTU327736 ODQ327734:ODQ327736 ONM327734:ONM327736 OXI327734:OXI327736 PHE327734:PHE327736 PRA327734:PRA327736 QAW327734:QAW327736 QKS327734:QKS327736 QUO327734:QUO327736 REK327734:REK327736 ROG327734:ROG327736 RYC327734:RYC327736 SHY327734:SHY327736 SRU327734:SRU327736 TBQ327734:TBQ327736 TLM327734:TLM327736 TVI327734:TVI327736 UFE327734:UFE327736 UPA327734:UPA327736 UYW327734:UYW327736 VIS327734:VIS327736 VSO327734:VSO327736 WCK327734:WCK327736 WMG327734:WMG327736 WWC327734:WWC327736 U393270:U393272 JQ393270:JQ393272 TM393270:TM393272 ADI393270:ADI393272 ANE393270:ANE393272 AXA393270:AXA393272 BGW393270:BGW393272 BQS393270:BQS393272 CAO393270:CAO393272 CKK393270:CKK393272 CUG393270:CUG393272 DEC393270:DEC393272 DNY393270:DNY393272 DXU393270:DXU393272 EHQ393270:EHQ393272 ERM393270:ERM393272 FBI393270:FBI393272 FLE393270:FLE393272 FVA393270:FVA393272 GEW393270:GEW393272 GOS393270:GOS393272 GYO393270:GYO393272 HIK393270:HIK393272 HSG393270:HSG393272 ICC393270:ICC393272 ILY393270:ILY393272 IVU393270:IVU393272 JFQ393270:JFQ393272 JPM393270:JPM393272 JZI393270:JZI393272 KJE393270:KJE393272 KTA393270:KTA393272 LCW393270:LCW393272 LMS393270:LMS393272 LWO393270:LWO393272 MGK393270:MGK393272 MQG393270:MQG393272 NAC393270:NAC393272 NJY393270:NJY393272 NTU393270:NTU393272 ODQ393270:ODQ393272 ONM393270:ONM393272 OXI393270:OXI393272 PHE393270:PHE393272 PRA393270:PRA393272 QAW393270:QAW393272 QKS393270:QKS393272 QUO393270:QUO393272 REK393270:REK393272 ROG393270:ROG393272 RYC393270:RYC393272 SHY393270:SHY393272 SRU393270:SRU393272 TBQ393270:TBQ393272 TLM393270:TLM393272 TVI393270:TVI393272 UFE393270:UFE393272 UPA393270:UPA393272 UYW393270:UYW393272 VIS393270:VIS393272 VSO393270:VSO393272 WCK393270:WCK393272 WMG393270:WMG393272 WWC393270:WWC393272 U458806:U458808 JQ458806:JQ458808 TM458806:TM458808 ADI458806:ADI458808 ANE458806:ANE458808 AXA458806:AXA458808 BGW458806:BGW458808 BQS458806:BQS458808 CAO458806:CAO458808 CKK458806:CKK458808 CUG458806:CUG458808 DEC458806:DEC458808 DNY458806:DNY458808 DXU458806:DXU458808 EHQ458806:EHQ458808 ERM458806:ERM458808 FBI458806:FBI458808 FLE458806:FLE458808 FVA458806:FVA458808 GEW458806:GEW458808 GOS458806:GOS458808 GYO458806:GYO458808 HIK458806:HIK458808 HSG458806:HSG458808 ICC458806:ICC458808 ILY458806:ILY458808 IVU458806:IVU458808 JFQ458806:JFQ458808 JPM458806:JPM458808 JZI458806:JZI458808 KJE458806:KJE458808 KTA458806:KTA458808 LCW458806:LCW458808 LMS458806:LMS458808 LWO458806:LWO458808 MGK458806:MGK458808 MQG458806:MQG458808 NAC458806:NAC458808 NJY458806:NJY458808 NTU458806:NTU458808 ODQ458806:ODQ458808 ONM458806:ONM458808 OXI458806:OXI458808 PHE458806:PHE458808 PRA458806:PRA458808 QAW458806:QAW458808 QKS458806:QKS458808 QUO458806:QUO458808 REK458806:REK458808 ROG458806:ROG458808 RYC458806:RYC458808 SHY458806:SHY458808 SRU458806:SRU458808 TBQ458806:TBQ458808 TLM458806:TLM458808 TVI458806:TVI458808 UFE458806:UFE458808 UPA458806:UPA458808 UYW458806:UYW458808 VIS458806:VIS458808 VSO458806:VSO458808 WCK458806:WCK458808 WMG458806:WMG458808 WWC458806:WWC458808 U524342:U524344 JQ524342:JQ524344 TM524342:TM524344 ADI524342:ADI524344 ANE524342:ANE524344 AXA524342:AXA524344 BGW524342:BGW524344 BQS524342:BQS524344 CAO524342:CAO524344 CKK524342:CKK524344 CUG524342:CUG524344 DEC524342:DEC524344 DNY524342:DNY524344 DXU524342:DXU524344 EHQ524342:EHQ524344 ERM524342:ERM524344 FBI524342:FBI524344 FLE524342:FLE524344 FVA524342:FVA524344 GEW524342:GEW524344 GOS524342:GOS524344 GYO524342:GYO524344 HIK524342:HIK524344 HSG524342:HSG524344 ICC524342:ICC524344 ILY524342:ILY524344 IVU524342:IVU524344 JFQ524342:JFQ524344 JPM524342:JPM524344 JZI524342:JZI524344 KJE524342:KJE524344 KTA524342:KTA524344 LCW524342:LCW524344 LMS524342:LMS524344 LWO524342:LWO524344 MGK524342:MGK524344 MQG524342:MQG524344 NAC524342:NAC524344 NJY524342:NJY524344 NTU524342:NTU524344 ODQ524342:ODQ524344 ONM524342:ONM524344 OXI524342:OXI524344 PHE524342:PHE524344 PRA524342:PRA524344 QAW524342:QAW524344 QKS524342:QKS524344 QUO524342:QUO524344 REK524342:REK524344 ROG524342:ROG524344 RYC524342:RYC524344 SHY524342:SHY524344 SRU524342:SRU524344 TBQ524342:TBQ524344 TLM524342:TLM524344 TVI524342:TVI524344 UFE524342:UFE524344 UPA524342:UPA524344 UYW524342:UYW524344 VIS524342:VIS524344 VSO524342:VSO524344 WCK524342:WCK524344 WMG524342:WMG524344 WWC524342:WWC524344 U589878:U589880 JQ589878:JQ589880 TM589878:TM589880 ADI589878:ADI589880 ANE589878:ANE589880 AXA589878:AXA589880 BGW589878:BGW589880 BQS589878:BQS589880 CAO589878:CAO589880 CKK589878:CKK589880 CUG589878:CUG589880 DEC589878:DEC589880 DNY589878:DNY589880 DXU589878:DXU589880 EHQ589878:EHQ589880 ERM589878:ERM589880 FBI589878:FBI589880 FLE589878:FLE589880 FVA589878:FVA589880 GEW589878:GEW589880 GOS589878:GOS589880 GYO589878:GYO589880 HIK589878:HIK589880 HSG589878:HSG589880 ICC589878:ICC589880 ILY589878:ILY589880 IVU589878:IVU589880 JFQ589878:JFQ589880 JPM589878:JPM589880 JZI589878:JZI589880 KJE589878:KJE589880 KTA589878:KTA589880 LCW589878:LCW589880 LMS589878:LMS589880 LWO589878:LWO589880 MGK589878:MGK589880 MQG589878:MQG589880 NAC589878:NAC589880 NJY589878:NJY589880 NTU589878:NTU589880 ODQ589878:ODQ589880 ONM589878:ONM589880 OXI589878:OXI589880 PHE589878:PHE589880 PRA589878:PRA589880 QAW589878:QAW589880 QKS589878:QKS589880 QUO589878:QUO589880 REK589878:REK589880 ROG589878:ROG589880 RYC589878:RYC589880 SHY589878:SHY589880 SRU589878:SRU589880 TBQ589878:TBQ589880 TLM589878:TLM589880 TVI589878:TVI589880 UFE589878:UFE589880 UPA589878:UPA589880 UYW589878:UYW589880 VIS589878:VIS589880 VSO589878:VSO589880 WCK589878:WCK589880 WMG589878:WMG589880 WWC589878:WWC589880 U655414:U655416 JQ655414:JQ655416 TM655414:TM655416 ADI655414:ADI655416 ANE655414:ANE655416 AXA655414:AXA655416 BGW655414:BGW655416 BQS655414:BQS655416 CAO655414:CAO655416 CKK655414:CKK655416 CUG655414:CUG655416 DEC655414:DEC655416 DNY655414:DNY655416 DXU655414:DXU655416 EHQ655414:EHQ655416 ERM655414:ERM655416 FBI655414:FBI655416 FLE655414:FLE655416 FVA655414:FVA655416 GEW655414:GEW655416 GOS655414:GOS655416 GYO655414:GYO655416 HIK655414:HIK655416 HSG655414:HSG655416 ICC655414:ICC655416 ILY655414:ILY655416 IVU655414:IVU655416 JFQ655414:JFQ655416 JPM655414:JPM655416 JZI655414:JZI655416 KJE655414:KJE655416 KTA655414:KTA655416 LCW655414:LCW655416 LMS655414:LMS655416 LWO655414:LWO655416 MGK655414:MGK655416 MQG655414:MQG655416 NAC655414:NAC655416 NJY655414:NJY655416 NTU655414:NTU655416 ODQ655414:ODQ655416 ONM655414:ONM655416 OXI655414:OXI655416 PHE655414:PHE655416 PRA655414:PRA655416 QAW655414:QAW655416 QKS655414:QKS655416 QUO655414:QUO655416 REK655414:REK655416 ROG655414:ROG655416 RYC655414:RYC655416 SHY655414:SHY655416 SRU655414:SRU655416 TBQ655414:TBQ655416 TLM655414:TLM655416 TVI655414:TVI655416 UFE655414:UFE655416 UPA655414:UPA655416 UYW655414:UYW655416 VIS655414:VIS655416 VSO655414:VSO655416 WCK655414:WCK655416 WMG655414:WMG655416 WWC655414:WWC655416 U720950:U720952 JQ720950:JQ720952 TM720950:TM720952 ADI720950:ADI720952 ANE720950:ANE720952 AXA720950:AXA720952 BGW720950:BGW720952 BQS720950:BQS720952 CAO720950:CAO720952 CKK720950:CKK720952 CUG720950:CUG720952 DEC720950:DEC720952 DNY720950:DNY720952 DXU720950:DXU720952 EHQ720950:EHQ720952 ERM720950:ERM720952 FBI720950:FBI720952 FLE720950:FLE720952 FVA720950:FVA720952 GEW720950:GEW720952 GOS720950:GOS720952 GYO720950:GYO720952 HIK720950:HIK720952 HSG720950:HSG720952 ICC720950:ICC720952 ILY720950:ILY720952 IVU720950:IVU720952 JFQ720950:JFQ720952 JPM720950:JPM720952 JZI720950:JZI720952 KJE720950:KJE720952 KTA720950:KTA720952 LCW720950:LCW720952 LMS720950:LMS720952 LWO720950:LWO720952 MGK720950:MGK720952 MQG720950:MQG720952 NAC720950:NAC720952 NJY720950:NJY720952 NTU720950:NTU720952 ODQ720950:ODQ720952 ONM720950:ONM720952 OXI720950:OXI720952 PHE720950:PHE720952 PRA720950:PRA720952 QAW720950:QAW720952 QKS720950:QKS720952 QUO720950:QUO720952 REK720950:REK720952 ROG720950:ROG720952 RYC720950:RYC720952 SHY720950:SHY720952 SRU720950:SRU720952 TBQ720950:TBQ720952 TLM720950:TLM720952 TVI720950:TVI720952 UFE720950:UFE720952 UPA720950:UPA720952 UYW720950:UYW720952 VIS720950:VIS720952 VSO720950:VSO720952 WCK720950:WCK720952 WMG720950:WMG720952 WWC720950:WWC720952 U786486:U786488 JQ786486:JQ786488 TM786486:TM786488 ADI786486:ADI786488 ANE786486:ANE786488 AXA786486:AXA786488 BGW786486:BGW786488 BQS786486:BQS786488 CAO786486:CAO786488 CKK786486:CKK786488 CUG786486:CUG786488 DEC786486:DEC786488 DNY786486:DNY786488 DXU786486:DXU786488 EHQ786486:EHQ786488 ERM786486:ERM786488 FBI786486:FBI786488 FLE786486:FLE786488 FVA786486:FVA786488 GEW786486:GEW786488 GOS786486:GOS786488 GYO786486:GYO786488 HIK786486:HIK786488 HSG786486:HSG786488 ICC786486:ICC786488 ILY786486:ILY786488 IVU786486:IVU786488 JFQ786486:JFQ786488 JPM786486:JPM786488 JZI786486:JZI786488 KJE786486:KJE786488 KTA786486:KTA786488 LCW786486:LCW786488 LMS786486:LMS786488 LWO786486:LWO786488 MGK786486:MGK786488 MQG786486:MQG786488 NAC786486:NAC786488 NJY786486:NJY786488 NTU786486:NTU786488 ODQ786486:ODQ786488 ONM786486:ONM786488 OXI786486:OXI786488 PHE786486:PHE786488 PRA786486:PRA786488 QAW786486:QAW786488 QKS786486:QKS786488 QUO786486:QUO786488 REK786486:REK786488 ROG786486:ROG786488 RYC786486:RYC786488 SHY786486:SHY786488 SRU786486:SRU786488 TBQ786486:TBQ786488 TLM786486:TLM786488 TVI786486:TVI786488 UFE786486:UFE786488 UPA786486:UPA786488 UYW786486:UYW786488 VIS786486:VIS786488 VSO786486:VSO786488 WCK786486:WCK786488 WMG786486:WMG786488 WWC786486:WWC786488 U852022:U852024 JQ852022:JQ852024 TM852022:TM852024 ADI852022:ADI852024 ANE852022:ANE852024 AXA852022:AXA852024 BGW852022:BGW852024 BQS852022:BQS852024 CAO852022:CAO852024 CKK852022:CKK852024 CUG852022:CUG852024 DEC852022:DEC852024 DNY852022:DNY852024 DXU852022:DXU852024 EHQ852022:EHQ852024 ERM852022:ERM852024 FBI852022:FBI852024 FLE852022:FLE852024 FVA852022:FVA852024 GEW852022:GEW852024 GOS852022:GOS852024 GYO852022:GYO852024 HIK852022:HIK852024 HSG852022:HSG852024 ICC852022:ICC852024 ILY852022:ILY852024 IVU852022:IVU852024 JFQ852022:JFQ852024 JPM852022:JPM852024 JZI852022:JZI852024 KJE852022:KJE852024 KTA852022:KTA852024 LCW852022:LCW852024 LMS852022:LMS852024 LWO852022:LWO852024 MGK852022:MGK852024 MQG852022:MQG852024 NAC852022:NAC852024 NJY852022:NJY852024 NTU852022:NTU852024 ODQ852022:ODQ852024 ONM852022:ONM852024 OXI852022:OXI852024 PHE852022:PHE852024 PRA852022:PRA852024 QAW852022:QAW852024 QKS852022:QKS852024 QUO852022:QUO852024 REK852022:REK852024 ROG852022:ROG852024 RYC852022:RYC852024 SHY852022:SHY852024 SRU852022:SRU852024 TBQ852022:TBQ852024 TLM852022:TLM852024 TVI852022:TVI852024 UFE852022:UFE852024 UPA852022:UPA852024 UYW852022:UYW852024 VIS852022:VIS852024 VSO852022:VSO852024 WCK852022:WCK852024 WMG852022:WMG852024 WWC852022:WWC852024 U917558:U917560 JQ917558:JQ917560 TM917558:TM917560 ADI917558:ADI917560 ANE917558:ANE917560 AXA917558:AXA917560 BGW917558:BGW917560 BQS917558:BQS917560 CAO917558:CAO917560 CKK917558:CKK917560 CUG917558:CUG917560 DEC917558:DEC917560 DNY917558:DNY917560 DXU917558:DXU917560 EHQ917558:EHQ917560 ERM917558:ERM917560 FBI917558:FBI917560 FLE917558:FLE917560 FVA917558:FVA917560 GEW917558:GEW917560 GOS917558:GOS917560 GYO917558:GYO917560 HIK917558:HIK917560 HSG917558:HSG917560 ICC917558:ICC917560 ILY917558:ILY917560 IVU917558:IVU917560 JFQ917558:JFQ917560 JPM917558:JPM917560 JZI917558:JZI917560 KJE917558:KJE917560 KTA917558:KTA917560 LCW917558:LCW917560 LMS917558:LMS917560 LWO917558:LWO917560 MGK917558:MGK917560 MQG917558:MQG917560 NAC917558:NAC917560 NJY917558:NJY917560 NTU917558:NTU917560 ODQ917558:ODQ917560 ONM917558:ONM917560 OXI917558:OXI917560 PHE917558:PHE917560 PRA917558:PRA917560 QAW917558:QAW917560 QKS917558:QKS917560 QUO917558:QUO917560 REK917558:REK917560 ROG917558:ROG917560 RYC917558:RYC917560 SHY917558:SHY917560 SRU917558:SRU917560 TBQ917558:TBQ917560 TLM917558:TLM917560 TVI917558:TVI917560 UFE917558:UFE917560 UPA917558:UPA917560 UYW917558:UYW917560 VIS917558:VIS917560 VSO917558:VSO917560 WCK917558:WCK917560 WMG917558:WMG917560 WWC917558:WWC917560 U983094:U983096 JQ983094:JQ983096 TM983094:TM983096 ADI983094:ADI983096 ANE983094:ANE983096 AXA983094:AXA983096 BGW983094:BGW983096 BQS983094:BQS983096 CAO983094:CAO983096 CKK983094:CKK983096 CUG983094:CUG983096 DEC983094:DEC983096 DNY983094:DNY983096 DXU983094:DXU983096 EHQ983094:EHQ983096 ERM983094:ERM983096 FBI983094:FBI983096 FLE983094:FLE983096 FVA983094:FVA983096 GEW983094:GEW983096 GOS983094:GOS983096 GYO983094:GYO983096 HIK983094:HIK983096 HSG983094:HSG983096 ICC983094:ICC983096 ILY983094:ILY983096 IVU983094:IVU983096 JFQ983094:JFQ983096 JPM983094:JPM983096 JZI983094:JZI983096 KJE983094:KJE983096 KTA983094:KTA983096 LCW983094:LCW983096 LMS983094:LMS983096 LWO983094:LWO983096 MGK983094:MGK983096 MQG983094:MQG983096 NAC983094:NAC983096 NJY983094:NJY983096 NTU983094:NTU983096 ODQ983094:ODQ983096 ONM983094:ONM983096 OXI983094:OXI983096 PHE983094:PHE983096 PRA983094:PRA983096 QAW983094:QAW983096 QKS983094:QKS983096 QUO983094:QUO983096 REK983094:REK983096 ROG983094:ROG983096 RYC983094:RYC983096 SHY983094:SHY983096 SRU983094:SRU983096 TBQ983094:TBQ983096 TLM983094:TLM983096 TVI983094:TVI983096 UFE983094:UFE983096 UPA983094:UPA983096 UYW983094:UYW983096 VIS983094:VIS983096 VSO983094:VSO983096 WCK983094:WCK983096 WMG983094:WMG983096 WWC983094:WWC983096 U24:U25 JQ24:JQ25 TM24:TM25 ADI24:ADI25 ANE24:ANE25 AXA24:AXA25 BGW24:BGW25 BQS24:BQS25 CAO24:CAO25 CKK24:CKK25 CUG24:CUG25 DEC24:DEC25 DNY24:DNY25 DXU24:DXU25 EHQ24:EHQ25 ERM24:ERM25 FBI24:FBI25 FLE24:FLE25 FVA24:FVA25 GEW24:GEW25 GOS24:GOS25 GYO24:GYO25 HIK24:HIK25 HSG24:HSG25 ICC24:ICC25 ILY24:ILY25 IVU24:IVU25 JFQ24:JFQ25 JPM24:JPM25 JZI24:JZI25 KJE24:KJE25 KTA24:KTA25 LCW24:LCW25 LMS24:LMS25 LWO24:LWO25 MGK24:MGK25 MQG24:MQG25 NAC24:NAC25 NJY24:NJY25 NTU24:NTU25 ODQ24:ODQ25 ONM24:ONM25 OXI24:OXI25 PHE24:PHE25 PRA24:PRA25 QAW24:QAW25 QKS24:QKS25 QUO24:QUO25 REK24:REK25 ROG24:ROG25 RYC24:RYC25 SHY24:SHY25 SRU24:SRU25 TBQ24:TBQ25 TLM24:TLM25 TVI24:TVI25 UFE24:UFE25 UPA24:UPA25 UYW24:UYW25 VIS24:VIS25 VSO24:VSO25 WCK24:WCK25 WMG24:WMG25 WWC24:WWC25 U65560:U65561 JQ65560:JQ65561 TM65560:TM65561 ADI65560:ADI65561 ANE65560:ANE65561 AXA65560:AXA65561 BGW65560:BGW65561 BQS65560:BQS65561 CAO65560:CAO65561 CKK65560:CKK65561 CUG65560:CUG65561 DEC65560:DEC65561 DNY65560:DNY65561 DXU65560:DXU65561 EHQ65560:EHQ65561 ERM65560:ERM65561 FBI65560:FBI65561 FLE65560:FLE65561 FVA65560:FVA65561 GEW65560:GEW65561 GOS65560:GOS65561 GYO65560:GYO65561 HIK65560:HIK65561 HSG65560:HSG65561 ICC65560:ICC65561 ILY65560:ILY65561 IVU65560:IVU65561 JFQ65560:JFQ65561 JPM65560:JPM65561 JZI65560:JZI65561 KJE65560:KJE65561 KTA65560:KTA65561 LCW65560:LCW65561 LMS65560:LMS65561 LWO65560:LWO65561 MGK65560:MGK65561 MQG65560:MQG65561 NAC65560:NAC65561 NJY65560:NJY65561 NTU65560:NTU65561 ODQ65560:ODQ65561 ONM65560:ONM65561 OXI65560:OXI65561 PHE65560:PHE65561 PRA65560:PRA65561 QAW65560:QAW65561 QKS65560:QKS65561 QUO65560:QUO65561 REK65560:REK65561 ROG65560:ROG65561 RYC65560:RYC65561 SHY65560:SHY65561 SRU65560:SRU65561 TBQ65560:TBQ65561 TLM65560:TLM65561 TVI65560:TVI65561 UFE65560:UFE65561 UPA65560:UPA65561 UYW65560:UYW65561 VIS65560:VIS65561 VSO65560:VSO65561 WCK65560:WCK65561 WMG65560:WMG65561 WWC65560:WWC65561 U131096:U131097 JQ131096:JQ131097 TM131096:TM131097 ADI131096:ADI131097 ANE131096:ANE131097 AXA131096:AXA131097 BGW131096:BGW131097 BQS131096:BQS131097 CAO131096:CAO131097 CKK131096:CKK131097 CUG131096:CUG131097 DEC131096:DEC131097 DNY131096:DNY131097 DXU131096:DXU131097 EHQ131096:EHQ131097 ERM131096:ERM131097 FBI131096:FBI131097 FLE131096:FLE131097 FVA131096:FVA131097 GEW131096:GEW131097 GOS131096:GOS131097 GYO131096:GYO131097 HIK131096:HIK131097 HSG131096:HSG131097 ICC131096:ICC131097 ILY131096:ILY131097 IVU131096:IVU131097 JFQ131096:JFQ131097 JPM131096:JPM131097 JZI131096:JZI131097 KJE131096:KJE131097 KTA131096:KTA131097 LCW131096:LCW131097 LMS131096:LMS131097 LWO131096:LWO131097 MGK131096:MGK131097 MQG131096:MQG131097 NAC131096:NAC131097 NJY131096:NJY131097 NTU131096:NTU131097 ODQ131096:ODQ131097 ONM131096:ONM131097 OXI131096:OXI131097 PHE131096:PHE131097 PRA131096:PRA131097 QAW131096:QAW131097 QKS131096:QKS131097 QUO131096:QUO131097 REK131096:REK131097 ROG131096:ROG131097 RYC131096:RYC131097 SHY131096:SHY131097 SRU131096:SRU131097 TBQ131096:TBQ131097 TLM131096:TLM131097 TVI131096:TVI131097 UFE131096:UFE131097 UPA131096:UPA131097 UYW131096:UYW131097 VIS131096:VIS131097 VSO131096:VSO131097 WCK131096:WCK131097 WMG131096:WMG131097 WWC131096:WWC131097 U196632:U196633 JQ196632:JQ196633 TM196632:TM196633 ADI196632:ADI196633 ANE196632:ANE196633 AXA196632:AXA196633 BGW196632:BGW196633 BQS196632:BQS196633 CAO196632:CAO196633 CKK196632:CKK196633 CUG196632:CUG196633 DEC196632:DEC196633 DNY196632:DNY196633 DXU196632:DXU196633 EHQ196632:EHQ196633 ERM196632:ERM196633 FBI196632:FBI196633 FLE196632:FLE196633 FVA196632:FVA196633 GEW196632:GEW196633 GOS196632:GOS196633 GYO196632:GYO196633 HIK196632:HIK196633 HSG196632:HSG196633 ICC196632:ICC196633 ILY196632:ILY196633 IVU196632:IVU196633 JFQ196632:JFQ196633 JPM196632:JPM196633 JZI196632:JZI196633 KJE196632:KJE196633 KTA196632:KTA196633 LCW196632:LCW196633 LMS196632:LMS196633 LWO196632:LWO196633 MGK196632:MGK196633 MQG196632:MQG196633 NAC196632:NAC196633 NJY196632:NJY196633 NTU196632:NTU196633 ODQ196632:ODQ196633 ONM196632:ONM196633 OXI196632:OXI196633 PHE196632:PHE196633 PRA196632:PRA196633 QAW196632:QAW196633 QKS196632:QKS196633 QUO196632:QUO196633 REK196632:REK196633 ROG196632:ROG196633 RYC196632:RYC196633 SHY196632:SHY196633 SRU196632:SRU196633 TBQ196632:TBQ196633 TLM196632:TLM196633 TVI196632:TVI196633 UFE196632:UFE196633 UPA196632:UPA196633 UYW196632:UYW196633 VIS196632:VIS196633 VSO196632:VSO196633 WCK196632:WCK196633 WMG196632:WMG196633 WWC196632:WWC196633 U262168:U262169 JQ262168:JQ262169 TM262168:TM262169 ADI262168:ADI262169 ANE262168:ANE262169 AXA262168:AXA262169 BGW262168:BGW262169 BQS262168:BQS262169 CAO262168:CAO262169 CKK262168:CKK262169 CUG262168:CUG262169 DEC262168:DEC262169 DNY262168:DNY262169 DXU262168:DXU262169 EHQ262168:EHQ262169 ERM262168:ERM262169 FBI262168:FBI262169 FLE262168:FLE262169 FVA262168:FVA262169 GEW262168:GEW262169 GOS262168:GOS262169 GYO262168:GYO262169 HIK262168:HIK262169 HSG262168:HSG262169 ICC262168:ICC262169 ILY262168:ILY262169 IVU262168:IVU262169 JFQ262168:JFQ262169 JPM262168:JPM262169 JZI262168:JZI262169 KJE262168:KJE262169 KTA262168:KTA262169 LCW262168:LCW262169 LMS262168:LMS262169 LWO262168:LWO262169 MGK262168:MGK262169 MQG262168:MQG262169 NAC262168:NAC262169 NJY262168:NJY262169 NTU262168:NTU262169 ODQ262168:ODQ262169 ONM262168:ONM262169 OXI262168:OXI262169 PHE262168:PHE262169 PRA262168:PRA262169 QAW262168:QAW262169 QKS262168:QKS262169 QUO262168:QUO262169 REK262168:REK262169 ROG262168:ROG262169 RYC262168:RYC262169 SHY262168:SHY262169 SRU262168:SRU262169 TBQ262168:TBQ262169 TLM262168:TLM262169 TVI262168:TVI262169 UFE262168:UFE262169 UPA262168:UPA262169 UYW262168:UYW262169 VIS262168:VIS262169 VSO262168:VSO262169 WCK262168:WCK262169 WMG262168:WMG262169 WWC262168:WWC262169 U327704:U327705 JQ327704:JQ327705 TM327704:TM327705 ADI327704:ADI327705 ANE327704:ANE327705 AXA327704:AXA327705 BGW327704:BGW327705 BQS327704:BQS327705 CAO327704:CAO327705 CKK327704:CKK327705 CUG327704:CUG327705 DEC327704:DEC327705 DNY327704:DNY327705 DXU327704:DXU327705 EHQ327704:EHQ327705 ERM327704:ERM327705 FBI327704:FBI327705 FLE327704:FLE327705 FVA327704:FVA327705 GEW327704:GEW327705 GOS327704:GOS327705 GYO327704:GYO327705 HIK327704:HIK327705 HSG327704:HSG327705 ICC327704:ICC327705 ILY327704:ILY327705 IVU327704:IVU327705 JFQ327704:JFQ327705 JPM327704:JPM327705 JZI327704:JZI327705 KJE327704:KJE327705 KTA327704:KTA327705 LCW327704:LCW327705 LMS327704:LMS327705 LWO327704:LWO327705 MGK327704:MGK327705 MQG327704:MQG327705 NAC327704:NAC327705 NJY327704:NJY327705 NTU327704:NTU327705 ODQ327704:ODQ327705 ONM327704:ONM327705 OXI327704:OXI327705 PHE327704:PHE327705 PRA327704:PRA327705 QAW327704:QAW327705 QKS327704:QKS327705 QUO327704:QUO327705 REK327704:REK327705 ROG327704:ROG327705 RYC327704:RYC327705 SHY327704:SHY327705 SRU327704:SRU327705 TBQ327704:TBQ327705 TLM327704:TLM327705 TVI327704:TVI327705 UFE327704:UFE327705 UPA327704:UPA327705 UYW327704:UYW327705 VIS327704:VIS327705 VSO327704:VSO327705 WCK327704:WCK327705 WMG327704:WMG327705 WWC327704:WWC327705 U393240:U393241 JQ393240:JQ393241 TM393240:TM393241 ADI393240:ADI393241 ANE393240:ANE393241 AXA393240:AXA393241 BGW393240:BGW393241 BQS393240:BQS393241 CAO393240:CAO393241 CKK393240:CKK393241 CUG393240:CUG393241 DEC393240:DEC393241 DNY393240:DNY393241 DXU393240:DXU393241 EHQ393240:EHQ393241 ERM393240:ERM393241 FBI393240:FBI393241 FLE393240:FLE393241 FVA393240:FVA393241 GEW393240:GEW393241 GOS393240:GOS393241 GYO393240:GYO393241 HIK393240:HIK393241 HSG393240:HSG393241 ICC393240:ICC393241 ILY393240:ILY393241 IVU393240:IVU393241 JFQ393240:JFQ393241 JPM393240:JPM393241 JZI393240:JZI393241 KJE393240:KJE393241 KTA393240:KTA393241 LCW393240:LCW393241 LMS393240:LMS393241 LWO393240:LWO393241 MGK393240:MGK393241 MQG393240:MQG393241 NAC393240:NAC393241 NJY393240:NJY393241 NTU393240:NTU393241 ODQ393240:ODQ393241 ONM393240:ONM393241 OXI393240:OXI393241 PHE393240:PHE393241 PRA393240:PRA393241 QAW393240:QAW393241 QKS393240:QKS393241 QUO393240:QUO393241 REK393240:REK393241 ROG393240:ROG393241 RYC393240:RYC393241 SHY393240:SHY393241 SRU393240:SRU393241 TBQ393240:TBQ393241 TLM393240:TLM393241 TVI393240:TVI393241 UFE393240:UFE393241 UPA393240:UPA393241 UYW393240:UYW393241 VIS393240:VIS393241 VSO393240:VSO393241 WCK393240:WCK393241 WMG393240:WMG393241 WWC393240:WWC393241 U458776:U458777 JQ458776:JQ458777 TM458776:TM458777 ADI458776:ADI458777 ANE458776:ANE458777 AXA458776:AXA458777 BGW458776:BGW458777 BQS458776:BQS458777 CAO458776:CAO458777 CKK458776:CKK458777 CUG458776:CUG458777 DEC458776:DEC458777 DNY458776:DNY458777 DXU458776:DXU458777 EHQ458776:EHQ458777 ERM458776:ERM458777 FBI458776:FBI458777 FLE458776:FLE458777 FVA458776:FVA458777 GEW458776:GEW458777 GOS458776:GOS458777 GYO458776:GYO458777 HIK458776:HIK458777 HSG458776:HSG458777 ICC458776:ICC458777 ILY458776:ILY458777 IVU458776:IVU458777 JFQ458776:JFQ458777 JPM458776:JPM458777 JZI458776:JZI458777 KJE458776:KJE458777 KTA458776:KTA458777 LCW458776:LCW458777 LMS458776:LMS458777 LWO458776:LWO458777 MGK458776:MGK458777 MQG458776:MQG458777 NAC458776:NAC458777 NJY458776:NJY458777 NTU458776:NTU458777 ODQ458776:ODQ458777 ONM458776:ONM458777 OXI458776:OXI458777 PHE458776:PHE458777 PRA458776:PRA458777 QAW458776:QAW458777 QKS458776:QKS458777 QUO458776:QUO458777 REK458776:REK458777 ROG458776:ROG458777 RYC458776:RYC458777 SHY458776:SHY458777 SRU458776:SRU458777 TBQ458776:TBQ458777 TLM458776:TLM458777 TVI458776:TVI458777 UFE458776:UFE458777 UPA458776:UPA458777 UYW458776:UYW458777 VIS458776:VIS458777 VSO458776:VSO458777 WCK458776:WCK458777 WMG458776:WMG458777 WWC458776:WWC458777 U524312:U524313 JQ524312:JQ524313 TM524312:TM524313 ADI524312:ADI524313 ANE524312:ANE524313 AXA524312:AXA524313 BGW524312:BGW524313 BQS524312:BQS524313 CAO524312:CAO524313 CKK524312:CKK524313 CUG524312:CUG524313 DEC524312:DEC524313 DNY524312:DNY524313 DXU524312:DXU524313 EHQ524312:EHQ524313 ERM524312:ERM524313 FBI524312:FBI524313 FLE524312:FLE524313 FVA524312:FVA524313 GEW524312:GEW524313 GOS524312:GOS524313 GYO524312:GYO524313 HIK524312:HIK524313 HSG524312:HSG524313 ICC524312:ICC524313 ILY524312:ILY524313 IVU524312:IVU524313 JFQ524312:JFQ524313 JPM524312:JPM524313 JZI524312:JZI524313 KJE524312:KJE524313 KTA524312:KTA524313 LCW524312:LCW524313 LMS524312:LMS524313 LWO524312:LWO524313 MGK524312:MGK524313 MQG524312:MQG524313 NAC524312:NAC524313 NJY524312:NJY524313 NTU524312:NTU524313 ODQ524312:ODQ524313 ONM524312:ONM524313 OXI524312:OXI524313 PHE524312:PHE524313 PRA524312:PRA524313 QAW524312:QAW524313 QKS524312:QKS524313 QUO524312:QUO524313 REK524312:REK524313 ROG524312:ROG524313 RYC524312:RYC524313 SHY524312:SHY524313 SRU524312:SRU524313 TBQ524312:TBQ524313 TLM524312:TLM524313 TVI524312:TVI524313 UFE524312:UFE524313 UPA524312:UPA524313 UYW524312:UYW524313 VIS524312:VIS524313 VSO524312:VSO524313 WCK524312:WCK524313 WMG524312:WMG524313 WWC524312:WWC524313 U589848:U589849 JQ589848:JQ589849 TM589848:TM589849 ADI589848:ADI589849 ANE589848:ANE589849 AXA589848:AXA589849 BGW589848:BGW589849 BQS589848:BQS589849 CAO589848:CAO589849 CKK589848:CKK589849 CUG589848:CUG589849 DEC589848:DEC589849 DNY589848:DNY589849 DXU589848:DXU589849 EHQ589848:EHQ589849 ERM589848:ERM589849 FBI589848:FBI589849 FLE589848:FLE589849 FVA589848:FVA589849 GEW589848:GEW589849 GOS589848:GOS589849 GYO589848:GYO589849 HIK589848:HIK589849 HSG589848:HSG589849 ICC589848:ICC589849 ILY589848:ILY589849 IVU589848:IVU589849 JFQ589848:JFQ589849 JPM589848:JPM589849 JZI589848:JZI589849 KJE589848:KJE589849 KTA589848:KTA589849 LCW589848:LCW589849 LMS589848:LMS589849 LWO589848:LWO589849 MGK589848:MGK589849 MQG589848:MQG589849 NAC589848:NAC589849 NJY589848:NJY589849 NTU589848:NTU589849 ODQ589848:ODQ589849 ONM589848:ONM589849 OXI589848:OXI589849 PHE589848:PHE589849 PRA589848:PRA589849 QAW589848:QAW589849 QKS589848:QKS589849 QUO589848:QUO589849 REK589848:REK589849 ROG589848:ROG589849 RYC589848:RYC589849 SHY589848:SHY589849 SRU589848:SRU589849 TBQ589848:TBQ589849 TLM589848:TLM589849 TVI589848:TVI589849 UFE589848:UFE589849 UPA589848:UPA589849 UYW589848:UYW589849 VIS589848:VIS589849 VSO589848:VSO589849 WCK589848:WCK589849 WMG589848:WMG589849 WWC589848:WWC589849 U655384:U655385 JQ655384:JQ655385 TM655384:TM655385 ADI655384:ADI655385 ANE655384:ANE655385 AXA655384:AXA655385 BGW655384:BGW655385 BQS655384:BQS655385 CAO655384:CAO655385 CKK655384:CKK655385 CUG655384:CUG655385 DEC655384:DEC655385 DNY655384:DNY655385 DXU655384:DXU655385 EHQ655384:EHQ655385 ERM655384:ERM655385 FBI655384:FBI655385 FLE655384:FLE655385 FVA655384:FVA655385 GEW655384:GEW655385 GOS655384:GOS655385 GYO655384:GYO655385 HIK655384:HIK655385 HSG655384:HSG655385 ICC655384:ICC655385 ILY655384:ILY655385 IVU655384:IVU655385 JFQ655384:JFQ655385 JPM655384:JPM655385 JZI655384:JZI655385 KJE655384:KJE655385 KTA655384:KTA655385 LCW655384:LCW655385 LMS655384:LMS655385 LWO655384:LWO655385 MGK655384:MGK655385 MQG655384:MQG655385 NAC655384:NAC655385 NJY655384:NJY655385 NTU655384:NTU655385 ODQ655384:ODQ655385 ONM655384:ONM655385 OXI655384:OXI655385 PHE655384:PHE655385 PRA655384:PRA655385 QAW655384:QAW655385 QKS655384:QKS655385 QUO655384:QUO655385 REK655384:REK655385 ROG655384:ROG655385 RYC655384:RYC655385 SHY655384:SHY655385 SRU655384:SRU655385 TBQ655384:TBQ655385 TLM655384:TLM655385 TVI655384:TVI655385 UFE655384:UFE655385 UPA655384:UPA655385 UYW655384:UYW655385 VIS655384:VIS655385 VSO655384:VSO655385 WCK655384:WCK655385 WMG655384:WMG655385 WWC655384:WWC655385 U720920:U720921 JQ720920:JQ720921 TM720920:TM720921 ADI720920:ADI720921 ANE720920:ANE720921 AXA720920:AXA720921 BGW720920:BGW720921 BQS720920:BQS720921 CAO720920:CAO720921 CKK720920:CKK720921 CUG720920:CUG720921 DEC720920:DEC720921 DNY720920:DNY720921 DXU720920:DXU720921 EHQ720920:EHQ720921 ERM720920:ERM720921 FBI720920:FBI720921 FLE720920:FLE720921 FVA720920:FVA720921 GEW720920:GEW720921 GOS720920:GOS720921 GYO720920:GYO720921 HIK720920:HIK720921 HSG720920:HSG720921 ICC720920:ICC720921 ILY720920:ILY720921 IVU720920:IVU720921 JFQ720920:JFQ720921 JPM720920:JPM720921 JZI720920:JZI720921 KJE720920:KJE720921 KTA720920:KTA720921 LCW720920:LCW720921 LMS720920:LMS720921 LWO720920:LWO720921 MGK720920:MGK720921 MQG720920:MQG720921 NAC720920:NAC720921 NJY720920:NJY720921 NTU720920:NTU720921 ODQ720920:ODQ720921 ONM720920:ONM720921 OXI720920:OXI720921 PHE720920:PHE720921 PRA720920:PRA720921 QAW720920:QAW720921 QKS720920:QKS720921 QUO720920:QUO720921 REK720920:REK720921 ROG720920:ROG720921 RYC720920:RYC720921 SHY720920:SHY720921 SRU720920:SRU720921 TBQ720920:TBQ720921 TLM720920:TLM720921 TVI720920:TVI720921 UFE720920:UFE720921 UPA720920:UPA720921 UYW720920:UYW720921 VIS720920:VIS720921 VSO720920:VSO720921 WCK720920:WCK720921 WMG720920:WMG720921 WWC720920:WWC720921 U786456:U786457 JQ786456:JQ786457 TM786456:TM786457 ADI786456:ADI786457 ANE786456:ANE786457 AXA786456:AXA786457 BGW786456:BGW786457 BQS786456:BQS786457 CAO786456:CAO786457 CKK786456:CKK786457 CUG786456:CUG786457 DEC786456:DEC786457 DNY786456:DNY786457 DXU786456:DXU786457 EHQ786456:EHQ786457 ERM786456:ERM786457 FBI786456:FBI786457 FLE786456:FLE786457 FVA786456:FVA786457 GEW786456:GEW786457 GOS786456:GOS786457 GYO786456:GYO786457 HIK786456:HIK786457 HSG786456:HSG786457 ICC786456:ICC786457 ILY786456:ILY786457 IVU786456:IVU786457 JFQ786456:JFQ786457 JPM786456:JPM786457 JZI786456:JZI786457 KJE786456:KJE786457 KTA786456:KTA786457 LCW786456:LCW786457 LMS786456:LMS786457 LWO786456:LWO786457 MGK786456:MGK786457 MQG786456:MQG786457 NAC786456:NAC786457 NJY786456:NJY786457 NTU786456:NTU786457 ODQ786456:ODQ786457 ONM786456:ONM786457 OXI786456:OXI786457 PHE786456:PHE786457 PRA786456:PRA786457 QAW786456:QAW786457 QKS786456:QKS786457 QUO786456:QUO786457 REK786456:REK786457 ROG786456:ROG786457 RYC786456:RYC786457 SHY786456:SHY786457 SRU786456:SRU786457 TBQ786456:TBQ786457 TLM786456:TLM786457 TVI786456:TVI786457 UFE786456:UFE786457 UPA786456:UPA786457 UYW786456:UYW786457 VIS786456:VIS786457 VSO786456:VSO786457 WCK786456:WCK786457 WMG786456:WMG786457 WWC786456:WWC786457 U851992:U851993 JQ851992:JQ851993 TM851992:TM851993 ADI851992:ADI851993 ANE851992:ANE851993 AXA851992:AXA851993 BGW851992:BGW851993 BQS851992:BQS851993 CAO851992:CAO851993 CKK851992:CKK851993 CUG851992:CUG851993 DEC851992:DEC851993 DNY851992:DNY851993 DXU851992:DXU851993 EHQ851992:EHQ851993 ERM851992:ERM851993 FBI851992:FBI851993 FLE851992:FLE851993 FVA851992:FVA851993 GEW851992:GEW851993 GOS851992:GOS851993 GYO851992:GYO851993 HIK851992:HIK851993 HSG851992:HSG851993 ICC851992:ICC851993 ILY851992:ILY851993 IVU851992:IVU851993 JFQ851992:JFQ851993 JPM851992:JPM851993 JZI851992:JZI851993 KJE851992:KJE851993 KTA851992:KTA851993 LCW851992:LCW851993 LMS851992:LMS851993 LWO851992:LWO851993 MGK851992:MGK851993 MQG851992:MQG851993 NAC851992:NAC851993 NJY851992:NJY851993 NTU851992:NTU851993 ODQ851992:ODQ851993 ONM851992:ONM851993 OXI851992:OXI851993 PHE851992:PHE851993 PRA851992:PRA851993 QAW851992:QAW851993 QKS851992:QKS851993 QUO851992:QUO851993 REK851992:REK851993 ROG851992:ROG851993 RYC851992:RYC851993 SHY851992:SHY851993 SRU851992:SRU851993 TBQ851992:TBQ851993 TLM851992:TLM851993 TVI851992:TVI851993 UFE851992:UFE851993 UPA851992:UPA851993 UYW851992:UYW851993 VIS851992:VIS851993 VSO851992:VSO851993 WCK851992:WCK851993 WMG851992:WMG851993 WWC851992:WWC851993 U917528:U917529 JQ917528:JQ917529 TM917528:TM917529 ADI917528:ADI917529 ANE917528:ANE917529 AXA917528:AXA917529 BGW917528:BGW917529 BQS917528:BQS917529 CAO917528:CAO917529 CKK917528:CKK917529 CUG917528:CUG917529 DEC917528:DEC917529 DNY917528:DNY917529 DXU917528:DXU917529 EHQ917528:EHQ917529 ERM917528:ERM917529 FBI917528:FBI917529 FLE917528:FLE917529 FVA917528:FVA917529 GEW917528:GEW917529 GOS917528:GOS917529 GYO917528:GYO917529 HIK917528:HIK917529 HSG917528:HSG917529 ICC917528:ICC917529 ILY917528:ILY917529 IVU917528:IVU917529 JFQ917528:JFQ917529 JPM917528:JPM917529 JZI917528:JZI917529 KJE917528:KJE917529 KTA917528:KTA917529 LCW917528:LCW917529 LMS917528:LMS917529 LWO917528:LWO917529 MGK917528:MGK917529 MQG917528:MQG917529 NAC917528:NAC917529 NJY917528:NJY917529 NTU917528:NTU917529 ODQ917528:ODQ917529 ONM917528:ONM917529 OXI917528:OXI917529 PHE917528:PHE917529 PRA917528:PRA917529 QAW917528:QAW917529 QKS917528:QKS917529 QUO917528:QUO917529 REK917528:REK917529 ROG917528:ROG917529 RYC917528:RYC917529 SHY917528:SHY917529 SRU917528:SRU917529 TBQ917528:TBQ917529 TLM917528:TLM917529 TVI917528:TVI917529 UFE917528:UFE917529 UPA917528:UPA917529 UYW917528:UYW917529 VIS917528:VIS917529 VSO917528:VSO917529 WCK917528:WCK917529 WMG917528:WMG917529 WWC917528:WWC917529 U983064:U983065 JQ983064:JQ983065 TM983064:TM983065 ADI983064:ADI983065 ANE983064:ANE983065 AXA983064:AXA983065 BGW983064:BGW983065 BQS983064:BQS983065 CAO983064:CAO983065 CKK983064:CKK983065 CUG983064:CUG983065 DEC983064:DEC983065 DNY983064:DNY983065 DXU983064:DXU983065 EHQ983064:EHQ983065 ERM983064:ERM983065 FBI983064:FBI983065 FLE983064:FLE983065 FVA983064:FVA983065 GEW983064:GEW983065 GOS983064:GOS983065 GYO983064:GYO983065 HIK983064:HIK983065 HSG983064:HSG983065 ICC983064:ICC983065 ILY983064:ILY983065 IVU983064:IVU983065 JFQ983064:JFQ983065 JPM983064:JPM983065 JZI983064:JZI983065 KJE983064:KJE983065 KTA983064:KTA983065 LCW983064:LCW983065 LMS983064:LMS983065 LWO983064:LWO983065 MGK983064:MGK983065 MQG983064:MQG983065 NAC983064:NAC983065 NJY983064:NJY983065 NTU983064:NTU983065 ODQ983064:ODQ983065 ONM983064:ONM983065 OXI983064:OXI983065 PHE983064:PHE983065 PRA983064:PRA983065 QAW983064:QAW983065 QKS983064:QKS983065 QUO983064:QUO983065 REK983064:REK983065 ROG983064:ROG983065 RYC983064:RYC983065 SHY983064:SHY983065 SRU983064:SRU983065 TBQ983064:TBQ983065 TLM983064:TLM983065 TVI983064:TVI983065 UFE983064:UFE983065 UPA983064:UPA983065 UYW983064:UYW983065 VIS983064:VIS983065 VSO983064:VSO983065 WCK983064:WCK983065 WMG983064:WMG983065 WWC983064:WWC983065 J62:J68 JF62:JF68 TB62:TB68 ACX62:ACX68 AMT62:AMT68 AWP62:AWP68 BGL62:BGL68 BQH62:BQH68 CAD62:CAD68 CJZ62:CJZ68 CTV62:CTV68 DDR62:DDR68 DNN62:DNN68 DXJ62:DXJ68 EHF62:EHF68 ERB62:ERB68 FAX62:FAX68 FKT62:FKT68 FUP62:FUP68 GEL62:GEL68 GOH62:GOH68 GYD62:GYD68 HHZ62:HHZ68 HRV62:HRV68 IBR62:IBR68 ILN62:ILN68 IVJ62:IVJ68 JFF62:JFF68 JPB62:JPB68 JYX62:JYX68 KIT62:KIT68 KSP62:KSP68 LCL62:LCL68 LMH62:LMH68 LWD62:LWD68 MFZ62:MFZ68 MPV62:MPV68 MZR62:MZR68 NJN62:NJN68 NTJ62:NTJ68 ODF62:ODF68 ONB62:ONB68 OWX62:OWX68 PGT62:PGT68 PQP62:PQP68 QAL62:QAL68 QKH62:QKH68 QUD62:QUD68 RDZ62:RDZ68 RNV62:RNV68 RXR62:RXR68 SHN62:SHN68 SRJ62:SRJ68 TBF62:TBF68 TLB62:TLB68 TUX62:TUX68 UET62:UET68 UOP62:UOP68 UYL62:UYL68 VIH62:VIH68 VSD62:VSD68 WBZ62:WBZ68 WLV62:WLV68 WVR62:WVR68 J65598:J65604 JF65598:JF65604 TB65598:TB65604 ACX65598:ACX65604 AMT65598:AMT65604 AWP65598:AWP65604 BGL65598:BGL65604 BQH65598:BQH65604 CAD65598:CAD65604 CJZ65598:CJZ65604 CTV65598:CTV65604 DDR65598:DDR65604 DNN65598:DNN65604 DXJ65598:DXJ65604 EHF65598:EHF65604 ERB65598:ERB65604 FAX65598:FAX65604 FKT65598:FKT65604 FUP65598:FUP65604 GEL65598:GEL65604 GOH65598:GOH65604 GYD65598:GYD65604 HHZ65598:HHZ65604 HRV65598:HRV65604 IBR65598:IBR65604 ILN65598:ILN65604 IVJ65598:IVJ65604 JFF65598:JFF65604 JPB65598:JPB65604 JYX65598:JYX65604 KIT65598:KIT65604 KSP65598:KSP65604 LCL65598:LCL65604 LMH65598:LMH65604 LWD65598:LWD65604 MFZ65598:MFZ65604 MPV65598:MPV65604 MZR65598:MZR65604 NJN65598:NJN65604 NTJ65598:NTJ65604 ODF65598:ODF65604 ONB65598:ONB65604 OWX65598:OWX65604 PGT65598:PGT65604 PQP65598:PQP65604 QAL65598:QAL65604 QKH65598:QKH65604 QUD65598:QUD65604 RDZ65598:RDZ65604 RNV65598:RNV65604 RXR65598:RXR65604 SHN65598:SHN65604 SRJ65598:SRJ65604 TBF65598:TBF65604 TLB65598:TLB65604 TUX65598:TUX65604 UET65598:UET65604 UOP65598:UOP65604 UYL65598:UYL65604 VIH65598:VIH65604 VSD65598:VSD65604 WBZ65598:WBZ65604 WLV65598:WLV65604 WVR65598:WVR65604 J131134:J131140 JF131134:JF131140 TB131134:TB131140 ACX131134:ACX131140 AMT131134:AMT131140 AWP131134:AWP131140 BGL131134:BGL131140 BQH131134:BQH131140 CAD131134:CAD131140 CJZ131134:CJZ131140 CTV131134:CTV131140 DDR131134:DDR131140 DNN131134:DNN131140 DXJ131134:DXJ131140 EHF131134:EHF131140 ERB131134:ERB131140 FAX131134:FAX131140 FKT131134:FKT131140 FUP131134:FUP131140 GEL131134:GEL131140 GOH131134:GOH131140 GYD131134:GYD131140 HHZ131134:HHZ131140 HRV131134:HRV131140 IBR131134:IBR131140 ILN131134:ILN131140 IVJ131134:IVJ131140 JFF131134:JFF131140 JPB131134:JPB131140 JYX131134:JYX131140 KIT131134:KIT131140 KSP131134:KSP131140 LCL131134:LCL131140 LMH131134:LMH131140 LWD131134:LWD131140 MFZ131134:MFZ131140 MPV131134:MPV131140 MZR131134:MZR131140 NJN131134:NJN131140 NTJ131134:NTJ131140 ODF131134:ODF131140 ONB131134:ONB131140 OWX131134:OWX131140 PGT131134:PGT131140 PQP131134:PQP131140 QAL131134:QAL131140 QKH131134:QKH131140 QUD131134:QUD131140 RDZ131134:RDZ131140 RNV131134:RNV131140 RXR131134:RXR131140 SHN131134:SHN131140 SRJ131134:SRJ131140 TBF131134:TBF131140 TLB131134:TLB131140 TUX131134:TUX131140 UET131134:UET131140 UOP131134:UOP131140 UYL131134:UYL131140 VIH131134:VIH131140 VSD131134:VSD131140 WBZ131134:WBZ131140 WLV131134:WLV131140 WVR131134:WVR131140 J196670:J196676 JF196670:JF196676 TB196670:TB196676 ACX196670:ACX196676 AMT196670:AMT196676 AWP196670:AWP196676 BGL196670:BGL196676 BQH196670:BQH196676 CAD196670:CAD196676 CJZ196670:CJZ196676 CTV196670:CTV196676 DDR196670:DDR196676 DNN196670:DNN196676 DXJ196670:DXJ196676 EHF196670:EHF196676 ERB196670:ERB196676 FAX196670:FAX196676 FKT196670:FKT196676 FUP196670:FUP196676 GEL196670:GEL196676 GOH196670:GOH196676 GYD196670:GYD196676 HHZ196670:HHZ196676 HRV196670:HRV196676 IBR196670:IBR196676 ILN196670:ILN196676 IVJ196670:IVJ196676 JFF196670:JFF196676 JPB196670:JPB196676 JYX196670:JYX196676 KIT196670:KIT196676 KSP196670:KSP196676 LCL196670:LCL196676 LMH196670:LMH196676 LWD196670:LWD196676 MFZ196670:MFZ196676 MPV196670:MPV196676 MZR196670:MZR196676 NJN196670:NJN196676 NTJ196670:NTJ196676 ODF196670:ODF196676 ONB196670:ONB196676 OWX196670:OWX196676 PGT196670:PGT196676 PQP196670:PQP196676 QAL196670:QAL196676 QKH196670:QKH196676 QUD196670:QUD196676 RDZ196670:RDZ196676 RNV196670:RNV196676 RXR196670:RXR196676 SHN196670:SHN196676 SRJ196670:SRJ196676 TBF196670:TBF196676 TLB196670:TLB196676 TUX196670:TUX196676 UET196670:UET196676 UOP196670:UOP196676 UYL196670:UYL196676 VIH196670:VIH196676 VSD196670:VSD196676 WBZ196670:WBZ196676 WLV196670:WLV196676 WVR196670:WVR196676 J262206:J262212 JF262206:JF262212 TB262206:TB262212 ACX262206:ACX262212 AMT262206:AMT262212 AWP262206:AWP262212 BGL262206:BGL262212 BQH262206:BQH262212 CAD262206:CAD262212 CJZ262206:CJZ262212 CTV262206:CTV262212 DDR262206:DDR262212 DNN262206:DNN262212 DXJ262206:DXJ262212 EHF262206:EHF262212 ERB262206:ERB262212 FAX262206:FAX262212 FKT262206:FKT262212 FUP262206:FUP262212 GEL262206:GEL262212 GOH262206:GOH262212 GYD262206:GYD262212 HHZ262206:HHZ262212 HRV262206:HRV262212 IBR262206:IBR262212 ILN262206:ILN262212 IVJ262206:IVJ262212 JFF262206:JFF262212 JPB262206:JPB262212 JYX262206:JYX262212 KIT262206:KIT262212 KSP262206:KSP262212 LCL262206:LCL262212 LMH262206:LMH262212 LWD262206:LWD262212 MFZ262206:MFZ262212 MPV262206:MPV262212 MZR262206:MZR262212 NJN262206:NJN262212 NTJ262206:NTJ262212 ODF262206:ODF262212 ONB262206:ONB262212 OWX262206:OWX262212 PGT262206:PGT262212 PQP262206:PQP262212 QAL262206:QAL262212 QKH262206:QKH262212 QUD262206:QUD262212 RDZ262206:RDZ262212 RNV262206:RNV262212 RXR262206:RXR262212 SHN262206:SHN262212 SRJ262206:SRJ262212 TBF262206:TBF262212 TLB262206:TLB262212 TUX262206:TUX262212 UET262206:UET262212 UOP262206:UOP262212 UYL262206:UYL262212 VIH262206:VIH262212 VSD262206:VSD262212 WBZ262206:WBZ262212 WLV262206:WLV262212 WVR262206:WVR262212 J327742:J327748 JF327742:JF327748 TB327742:TB327748 ACX327742:ACX327748 AMT327742:AMT327748 AWP327742:AWP327748 BGL327742:BGL327748 BQH327742:BQH327748 CAD327742:CAD327748 CJZ327742:CJZ327748 CTV327742:CTV327748 DDR327742:DDR327748 DNN327742:DNN327748 DXJ327742:DXJ327748 EHF327742:EHF327748 ERB327742:ERB327748 FAX327742:FAX327748 FKT327742:FKT327748 FUP327742:FUP327748 GEL327742:GEL327748 GOH327742:GOH327748 GYD327742:GYD327748 HHZ327742:HHZ327748 HRV327742:HRV327748 IBR327742:IBR327748 ILN327742:ILN327748 IVJ327742:IVJ327748 JFF327742:JFF327748 JPB327742:JPB327748 JYX327742:JYX327748 KIT327742:KIT327748 KSP327742:KSP327748 LCL327742:LCL327748 LMH327742:LMH327748 LWD327742:LWD327748 MFZ327742:MFZ327748 MPV327742:MPV327748 MZR327742:MZR327748 NJN327742:NJN327748 NTJ327742:NTJ327748 ODF327742:ODF327748 ONB327742:ONB327748 OWX327742:OWX327748 PGT327742:PGT327748 PQP327742:PQP327748 QAL327742:QAL327748 QKH327742:QKH327748 QUD327742:QUD327748 RDZ327742:RDZ327748 RNV327742:RNV327748 RXR327742:RXR327748 SHN327742:SHN327748 SRJ327742:SRJ327748 TBF327742:TBF327748 TLB327742:TLB327748 TUX327742:TUX327748 UET327742:UET327748 UOP327742:UOP327748 UYL327742:UYL327748 VIH327742:VIH327748 VSD327742:VSD327748 WBZ327742:WBZ327748 WLV327742:WLV327748 WVR327742:WVR327748 J393278:J393284 JF393278:JF393284 TB393278:TB393284 ACX393278:ACX393284 AMT393278:AMT393284 AWP393278:AWP393284 BGL393278:BGL393284 BQH393278:BQH393284 CAD393278:CAD393284 CJZ393278:CJZ393284 CTV393278:CTV393284 DDR393278:DDR393284 DNN393278:DNN393284 DXJ393278:DXJ393284 EHF393278:EHF393284 ERB393278:ERB393284 FAX393278:FAX393284 FKT393278:FKT393284 FUP393278:FUP393284 GEL393278:GEL393284 GOH393278:GOH393284 GYD393278:GYD393284 HHZ393278:HHZ393284 HRV393278:HRV393284 IBR393278:IBR393284 ILN393278:ILN393284 IVJ393278:IVJ393284 JFF393278:JFF393284 JPB393278:JPB393284 JYX393278:JYX393284 KIT393278:KIT393284 KSP393278:KSP393284 LCL393278:LCL393284 LMH393278:LMH393284 LWD393278:LWD393284 MFZ393278:MFZ393284 MPV393278:MPV393284 MZR393278:MZR393284 NJN393278:NJN393284 NTJ393278:NTJ393284 ODF393278:ODF393284 ONB393278:ONB393284 OWX393278:OWX393284 PGT393278:PGT393284 PQP393278:PQP393284 QAL393278:QAL393284 QKH393278:QKH393284 QUD393278:QUD393284 RDZ393278:RDZ393284 RNV393278:RNV393284 RXR393278:RXR393284 SHN393278:SHN393284 SRJ393278:SRJ393284 TBF393278:TBF393284 TLB393278:TLB393284 TUX393278:TUX393284 UET393278:UET393284 UOP393278:UOP393284 UYL393278:UYL393284 VIH393278:VIH393284 VSD393278:VSD393284 WBZ393278:WBZ393284 WLV393278:WLV393284 WVR393278:WVR393284 J458814:J458820 JF458814:JF458820 TB458814:TB458820 ACX458814:ACX458820 AMT458814:AMT458820 AWP458814:AWP458820 BGL458814:BGL458820 BQH458814:BQH458820 CAD458814:CAD458820 CJZ458814:CJZ458820 CTV458814:CTV458820 DDR458814:DDR458820 DNN458814:DNN458820 DXJ458814:DXJ458820 EHF458814:EHF458820 ERB458814:ERB458820 FAX458814:FAX458820 FKT458814:FKT458820 FUP458814:FUP458820 GEL458814:GEL458820 GOH458814:GOH458820 GYD458814:GYD458820 HHZ458814:HHZ458820 HRV458814:HRV458820 IBR458814:IBR458820 ILN458814:ILN458820 IVJ458814:IVJ458820 JFF458814:JFF458820 JPB458814:JPB458820 JYX458814:JYX458820 KIT458814:KIT458820 KSP458814:KSP458820 LCL458814:LCL458820 LMH458814:LMH458820 LWD458814:LWD458820 MFZ458814:MFZ458820 MPV458814:MPV458820 MZR458814:MZR458820 NJN458814:NJN458820 NTJ458814:NTJ458820 ODF458814:ODF458820 ONB458814:ONB458820 OWX458814:OWX458820 PGT458814:PGT458820 PQP458814:PQP458820 QAL458814:QAL458820 QKH458814:QKH458820 QUD458814:QUD458820 RDZ458814:RDZ458820 RNV458814:RNV458820 RXR458814:RXR458820 SHN458814:SHN458820 SRJ458814:SRJ458820 TBF458814:TBF458820 TLB458814:TLB458820 TUX458814:TUX458820 UET458814:UET458820 UOP458814:UOP458820 UYL458814:UYL458820 VIH458814:VIH458820 VSD458814:VSD458820 WBZ458814:WBZ458820 WLV458814:WLV458820 WVR458814:WVR458820 J524350:J524356 JF524350:JF524356 TB524350:TB524356 ACX524350:ACX524356 AMT524350:AMT524356 AWP524350:AWP524356 BGL524350:BGL524356 BQH524350:BQH524356 CAD524350:CAD524356 CJZ524350:CJZ524356 CTV524350:CTV524356 DDR524350:DDR524356 DNN524350:DNN524356 DXJ524350:DXJ524356 EHF524350:EHF524356 ERB524350:ERB524356 FAX524350:FAX524356 FKT524350:FKT524356 FUP524350:FUP524356 GEL524350:GEL524356 GOH524350:GOH524356 GYD524350:GYD524356 HHZ524350:HHZ524356 HRV524350:HRV524356 IBR524350:IBR524356 ILN524350:ILN524356 IVJ524350:IVJ524356 JFF524350:JFF524356 JPB524350:JPB524356 JYX524350:JYX524356 KIT524350:KIT524356 KSP524350:KSP524356 LCL524350:LCL524356 LMH524350:LMH524356 LWD524350:LWD524356 MFZ524350:MFZ524356 MPV524350:MPV524356 MZR524350:MZR524356 NJN524350:NJN524356 NTJ524350:NTJ524356 ODF524350:ODF524356 ONB524350:ONB524356 OWX524350:OWX524356 PGT524350:PGT524356 PQP524350:PQP524356 QAL524350:QAL524356 QKH524350:QKH524356 QUD524350:QUD524356 RDZ524350:RDZ524356 RNV524350:RNV524356 RXR524350:RXR524356 SHN524350:SHN524356 SRJ524350:SRJ524356 TBF524350:TBF524356 TLB524350:TLB524356 TUX524350:TUX524356 UET524350:UET524356 UOP524350:UOP524356 UYL524350:UYL524356 VIH524350:VIH524356 VSD524350:VSD524356 WBZ524350:WBZ524356 WLV524350:WLV524356 WVR524350:WVR524356 J589886:J589892 JF589886:JF589892 TB589886:TB589892 ACX589886:ACX589892 AMT589886:AMT589892 AWP589886:AWP589892 BGL589886:BGL589892 BQH589886:BQH589892 CAD589886:CAD589892 CJZ589886:CJZ589892 CTV589886:CTV589892 DDR589886:DDR589892 DNN589886:DNN589892 DXJ589886:DXJ589892 EHF589886:EHF589892 ERB589886:ERB589892 FAX589886:FAX589892 FKT589886:FKT589892 FUP589886:FUP589892 GEL589886:GEL589892 GOH589886:GOH589892 GYD589886:GYD589892 HHZ589886:HHZ589892 HRV589886:HRV589892 IBR589886:IBR589892 ILN589886:ILN589892 IVJ589886:IVJ589892 JFF589886:JFF589892 JPB589886:JPB589892 JYX589886:JYX589892 KIT589886:KIT589892 KSP589886:KSP589892 LCL589886:LCL589892 LMH589886:LMH589892 LWD589886:LWD589892 MFZ589886:MFZ589892 MPV589886:MPV589892 MZR589886:MZR589892 NJN589886:NJN589892 NTJ589886:NTJ589892 ODF589886:ODF589892 ONB589886:ONB589892 OWX589886:OWX589892 PGT589886:PGT589892 PQP589886:PQP589892 QAL589886:QAL589892 QKH589886:QKH589892 QUD589886:QUD589892 RDZ589886:RDZ589892 RNV589886:RNV589892 RXR589886:RXR589892 SHN589886:SHN589892 SRJ589886:SRJ589892 TBF589886:TBF589892 TLB589886:TLB589892 TUX589886:TUX589892 UET589886:UET589892 UOP589886:UOP589892 UYL589886:UYL589892 VIH589886:VIH589892 VSD589886:VSD589892 WBZ589886:WBZ589892 WLV589886:WLV589892 WVR589886:WVR589892 J655422:J655428 JF655422:JF655428 TB655422:TB655428 ACX655422:ACX655428 AMT655422:AMT655428 AWP655422:AWP655428 BGL655422:BGL655428 BQH655422:BQH655428 CAD655422:CAD655428 CJZ655422:CJZ655428 CTV655422:CTV655428 DDR655422:DDR655428 DNN655422:DNN655428 DXJ655422:DXJ655428 EHF655422:EHF655428 ERB655422:ERB655428 FAX655422:FAX655428 FKT655422:FKT655428 FUP655422:FUP655428 GEL655422:GEL655428 GOH655422:GOH655428 GYD655422:GYD655428 HHZ655422:HHZ655428 HRV655422:HRV655428 IBR655422:IBR655428 ILN655422:ILN655428 IVJ655422:IVJ655428 JFF655422:JFF655428 JPB655422:JPB655428 JYX655422:JYX655428 KIT655422:KIT655428 KSP655422:KSP655428 LCL655422:LCL655428 LMH655422:LMH655428 LWD655422:LWD655428 MFZ655422:MFZ655428 MPV655422:MPV655428 MZR655422:MZR655428 NJN655422:NJN655428 NTJ655422:NTJ655428 ODF655422:ODF655428 ONB655422:ONB655428 OWX655422:OWX655428 PGT655422:PGT655428 PQP655422:PQP655428 QAL655422:QAL655428 QKH655422:QKH655428 QUD655422:QUD655428 RDZ655422:RDZ655428 RNV655422:RNV655428 RXR655422:RXR655428 SHN655422:SHN655428 SRJ655422:SRJ655428 TBF655422:TBF655428 TLB655422:TLB655428 TUX655422:TUX655428 UET655422:UET655428 UOP655422:UOP655428 UYL655422:UYL655428 VIH655422:VIH655428 VSD655422:VSD655428 WBZ655422:WBZ655428 WLV655422:WLV655428 WVR655422:WVR655428 J720958:J720964 JF720958:JF720964 TB720958:TB720964 ACX720958:ACX720964 AMT720958:AMT720964 AWP720958:AWP720964 BGL720958:BGL720964 BQH720958:BQH720964 CAD720958:CAD720964 CJZ720958:CJZ720964 CTV720958:CTV720964 DDR720958:DDR720964 DNN720958:DNN720964 DXJ720958:DXJ720964 EHF720958:EHF720964 ERB720958:ERB720964 FAX720958:FAX720964 FKT720958:FKT720964 FUP720958:FUP720964 GEL720958:GEL720964 GOH720958:GOH720964 GYD720958:GYD720964 HHZ720958:HHZ720964 HRV720958:HRV720964 IBR720958:IBR720964 ILN720958:ILN720964 IVJ720958:IVJ720964 JFF720958:JFF720964 JPB720958:JPB720964 JYX720958:JYX720964 KIT720958:KIT720964 KSP720958:KSP720964 LCL720958:LCL720964 LMH720958:LMH720964 LWD720958:LWD720964 MFZ720958:MFZ720964 MPV720958:MPV720964 MZR720958:MZR720964 NJN720958:NJN720964 NTJ720958:NTJ720964 ODF720958:ODF720964 ONB720958:ONB720964 OWX720958:OWX720964 PGT720958:PGT720964 PQP720958:PQP720964 QAL720958:QAL720964 QKH720958:QKH720964 QUD720958:QUD720964 RDZ720958:RDZ720964 RNV720958:RNV720964 RXR720958:RXR720964 SHN720958:SHN720964 SRJ720958:SRJ720964 TBF720958:TBF720964 TLB720958:TLB720964 TUX720958:TUX720964 UET720958:UET720964 UOP720958:UOP720964 UYL720958:UYL720964 VIH720958:VIH720964 VSD720958:VSD720964 WBZ720958:WBZ720964 WLV720958:WLV720964 WVR720958:WVR720964 J786494:J786500 JF786494:JF786500 TB786494:TB786500 ACX786494:ACX786500 AMT786494:AMT786500 AWP786494:AWP786500 BGL786494:BGL786500 BQH786494:BQH786500 CAD786494:CAD786500 CJZ786494:CJZ786500 CTV786494:CTV786500 DDR786494:DDR786500 DNN786494:DNN786500 DXJ786494:DXJ786500 EHF786494:EHF786500 ERB786494:ERB786500 FAX786494:FAX786500 FKT786494:FKT786500 FUP786494:FUP786500 GEL786494:GEL786500 GOH786494:GOH786500 GYD786494:GYD786500 HHZ786494:HHZ786500 HRV786494:HRV786500 IBR786494:IBR786500 ILN786494:ILN786500 IVJ786494:IVJ786500 JFF786494:JFF786500 JPB786494:JPB786500 JYX786494:JYX786500 KIT786494:KIT786500 KSP786494:KSP786500 LCL786494:LCL786500 LMH786494:LMH786500 LWD786494:LWD786500 MFZ786494:MFZ786500 MPV786494:MPV786500 MZR786494:MZR786500 NJN786494:NJN786500 NTJ786494:NTJ786500 ODF786494:ODF786500 ONB786494:ONB786500 OWX786494:OWX786500 PGT786494:PGT786500 PQP786494:PQP786500 QAL786494:QAL786500 QKH786494:QKH786500 QUD786494:QUD786500 RDZ786494:RDZ786500 RNV786494:RNV786500 RXR786494:RXR786500 SHN786494:SHN786500 SRJ786494:SRJ786500 TBF786494:TBF786500 TLB786494:TLB786500 TUX786494:TUX786500 UET786494:UET786500 UOP786494:UOP786500 UYL786494:UYL786500 VIH786494:VIH786500 VSD786494:VSD786500 WBZ786494:WBZ786500 WLV786494:WLV786500 WVR786494:WVR786500 J852030:J852036 JF852030:JF852036 TB852030:TB852036 ACX852030:ACX852036 AMT852030:AMT852036 AWP852030:AWP852036 BGL852030:BGL852036 BQH852030:BQH852036 CAD852030:CAD852036 CJZ852030:CJZ852036 CTV852030:CTV852036 DDR852030:DDR852036 DNN852030:DNN852036 DXJ852030:DXJ852036 EHF852030:EHF852036 ERB852030:ERB852036 FAX852030:FAX852036 FKT852030:FKT852036 FUP852030:FUP852036 GEL852030:GEL852036 GOH852030:GOH852036 GYD852030:GYD852036 HHZ852030:HHZ852036 HRV852030:HRV852036 IBR852030:IBR852036 ILN852030:ILN852036 IVJ852030:IVJ852036 JFF852030:JFF852036 JPB852030:JPB852036 JYX852030:JYX852036 KIT852030:KIT852036 KSP852030:KSP852036 LCL852030:LCL852036 LMH852030:LMH852036 LWD852030:LWD852036 MFZ852030:MFZ852036 MPV852030:MPV852036 MZR852030:MZR852036 NJN852030:NJN852036 NTJ852030:NTJ852036 ODF852030:ODF852036 ONB852030:ONB852036 OWX852030:OWX852036 PGT852030:PGT852036 PQP852030:PQP852036 QAL852030:QAL852036 QKH852030:QKH852036 QUD852030:QUD852036 RDZ852030:RDZ852036 RNV852030:RNV852036 RXR852030:RXR852036 SHN852030:SHN852036 SRJ852030:SRJ852036 TBF852030:TBF852036 TLB852030:TLB852036 TUX852030:TUX852036 UET852030:UET852036 UOP852030:UOP852036 UYL852030:UYL852036 VIH852030:VIH852036 VSD852030:VSD852036 WBZ852030:WBZ852036 WLV852030:WLV852036 WVR852030:WVR852036 J917566:J917572 JF917566:JF917572 TB917566:TB917572 ACX917566:ACX917572 AMT917566:AMT917572 AWP917566:AWP917572 BGL917566:BGL917572 BQH917566:BQH917572 CAD917566:CAD917572 CJZ917566:CJZ917572 CTV917566:CTV917572 DDR917566:DDR917572 DNN917566:DNN917572 DXJ917566:DXJ917572 EHF917566:EHF917572 ERB917566:ERB917572 FAX917566:FAX917572 FKT917566:FKT917572 FUP917566:FUP917572 GEL917566:GEL917572 GOH917566:GOH917572 GYD917566:GYD917572 HHZ917566:HHZ917572 HRV917566:HRV917572 IBR917566:IBR917572 ILN917566:ILN917572 IVJ917566:IVJ917572 JFF917566:JFF917572 JPB917566:JPB917572 JYX917566:JYX917572 KIT917566:KIT917572 KSP917566:KSP917572 LCL917566:LCL917572 LMH917566:LMH917572 LWD917566:LWD917572 MFZ917566:MFZ917572 MPV917566:MPV917572 MZR917566:MZR917572 NJN917566:NJN917572 NTJ917566:NTJ917572 ODF917566:ODF917572 ONB917566:ONB917572 OWX917566:OWX917572 PGT917566:PGT917572 PQP917566:PQP917572 QAL917566:QAL917572 QKH917566:QKH917572 QUD917566:QUD917572 RDZ917566:RDZ917572 RNV917566:RNV917572 RXR917566:RXR917572 SHN917566:SHN917572 SRJ917566:SRJ917572 TBF917566:TBF917572 TLB917566:TLB917572 TUX917566:TUX917572 UET917566:UET917572 UOP917566:UOP917572 UYL917566:UYL917572 VIH917566:VIH917572 VSD917566:VSD917572 WBZ917566:WBZ917572 WLV917566:WLV917572 WVR917566:WVR917572 J983102:J983108 JF983102:JF983108 TB983102:TB983108 ACX983102:ACX983108 AMT983102:AMT983108 AWP983102:AWP983108 BGL983102:BGL983108 BQH983102:BQH983108 CAD983102:CAD983108 CJZ983102:CJZ983108 CTV983102:CTV983108 DDR983102:DDR983108 DNN983102:DNN983108 DXJ983102:DXJ983108 EHF983102:EHF983108 ERB983102:ERB983108 FAX983102:FAX983108 FKT983102:FKT983108 FUP983102:FUP983108 GEL983102:GEL983108 GOH983102:GOH983108 GYD983102:GYD983108 HHZ983102:HHZ983108 HRV983102:HRV983108 IBR983102:IBR983108 ILN983102:ILN983108 IVJ983102:IVJ983108 JFF983102:JFF983108 JPB983102:JPB983108 JYX983102:JYX983108 KIT983102:KIT983108 KSP983102:KSP983108 LCL983102:LCL983108 LMH983102:LMH983108 LWD983102:LWD983108 MFZ983102:MFZ983108 MPV983102:MPV983108 MZR983102:MZR983108 NJN983102:NJN983108 NTJ983102:NTJ983108 ODF983102:ODF983108 ONB983102:ONB983108 OWX983102:OWX983108 PGT983102:PGT983108 PQP983102:PQP983108 QAL983102:QAL983108 QKH983102:QKH983108 QUD983102:QUD983108 RDZ983102:RDZ983108 RNV983102:RNV983108 RXR983102:RXR983108 SHN983102:SHN983108 SRJ983102:SRJ983108 TBF983102:TBF983108 TLB983102:TLB983108 TUX983102:TUX983108 UET983102:UET983108 UOP983102:UOP983108 UYL983102:UYL983108 VIH983102:VIH983108 VSD983102:VSD983108 WBZ983102:WBZ983108 WLV983102:WLV983108 WVR983102:WVR983108">
      <formula1>1</formula1>
      <formula2>100000</formula2>
    </dataValidation>
    <dataValidation errorStyle="warning" allowBlank="1" showInputMessage="1" sqref="U51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U65587 JQ65587 TM65587 ADI65587 ANE65587 AXA65587 BGW65587 BQS65587 CAO65587 CKK65587 CUG65587 DEC65587 DNY65587 DXU65587 EHQ65587 ERM65587 FBI65587 FLE65587 FVA65587 GEW65587 GOS65587 GYO65587 HIK65587 HSG65587 ICC65587 ILY65587 IVU65587 JFQ65587 JPM65587 JZI65587 KJE65587 KTA65587 LCW65587 LMS65587 LWO65587 MGK65587 MQG65587 NAC65587 NJY65587 NTU65587 ODQ65587 ONM65587 OXI65587 PHE65587 PRA65587 QAW65587 QKS65587 QUO65587 REK65587 ROG65587 RYC65587 SHY65587 SRU65587 TBQ65587 TLM65587 TVI65587 UFE65587 UPA65587 UYW65587 VIS65587 VSO65587 WCK65587 WMG65587 WWC65587 U131123 JQ131123 TM131123 ADI131123 ANE131123 AXA131123 BGW131123 BQS131123 CAO131123 CKK131123 CUG131123 DEC131123 DNY131123 DXU131123 EHQ131123 ERM131123 FBI131123 FLE131123 FVA131123 GEW131123 GOS131123 GYO131123 HIK131123 HSG131123 ICC131123 ILY131123 IVU131123 JFQ131123 JPM131123 JZI131123 KJE131123 KTA131123 LCW131123 LMS131123 LWO131123 MGK131123 MQG131123 NAC131123 NJY131123 NTU131123 ODQ131123 ONM131123 OXI131123 PHE131123 PRA131123 QAW131123 QKS131123 QUO131123 REK131123 ROG131123 RYC131123 SHY131123 SRU131123 TBQ131123 TLM131123 TVI131123 UFE131123 UPA131123 UYW131123 VIS131123 VSO131123 WCK131123 WMG131123 WWC131123 U196659 JQ196659 TM196659 ADI196659 ANE196659 AXA196659 BGW196659 BQS196659 CAO196659 CKK196659 CUG196659 DEC196659 DNY196659 DXU196659 EHQ196659 ERM196659 FBI196659 FLE196659 FVA196659 GEW196659 GOS196659 GYO196659 HIK196659 HSG196659 ICC196659 ILY196659 IVU196659 JFQ196659 JPM196659 JZI196659 KJE196659 KTA196659 LCW196659 LMS196659 LWO196659 MGK196659 MQG196659 NAC196659 NJY196659 NTU196659 ODQ196659 ONM196659 OXI196659 PHE196659 PRA196659 QAW196659 QKS196659 QUO196659 REK196659 ROG196659 RYC196659 SHY196659 SRU196659 TBQ196659 TLM196659 TVI196659 UFE196659 UPA196659 UYW196659 VIS196659 VSO196659 WCK196659 WMG196659 WWC196659 U262195 JQ262195 TM262195 ADI262195 ANE262195 AXA262195 BGW262195 BQS262195 CAO262195 CKK262195 CUG262195 DEC262195 DNY262195 DXU262195 EHQ262195 ERM262195 FBI262195 FLE262195 FVA262195 GEW262195 GOS262195 GYO262195 HIK262195 HSG262195 ICC262195 ILY262195 IVU262195 JFQ262195 JPM262195 JZI262195 KJE262195 KTA262195 LCW262195 LMS262195 LWO262195 MGK262195 MQG262195 NAC262195 NJY262195 NTU262195 ODQ262195 ONM262195 OXI262195 PHE262195 PRA262195 QAW262195 QKS262195 QUO262195 REK262195 ROG262195 RYC262195 SHY262195 SRU262195 TBQ262195 TLM262195 TVI262195 UFE262195 UPA262195 UYW262195 VIS262195 VSO262195 WCK262195 WMG262195 WWC262195 U327731 JQ327731 TM327731 ADI327731 ANE327731 AXA327731 BGW327731 BQS327731 CAO327731 CKK327731 CUG327731 DEC327731 DNY327731 DXU327731 EHQ327731 ERM327731 FBI327731 FLE327731 FVA327731 GEW327731 GOS327731 GYO327731 HIK327731 HSG327731 ICC327731 ILY327731 IVU327731 JFQ327731 JPM327731 JZI327731 KJE327731 KTA327731 LCW327731 LMS327731 LWO327731 MGK327731 MQG327731 NAC327731 NJY327731 NTU327731 ODQ327731 ONM327731 OXI327731 PHE327731 PRA327731 QAW327731 QKS327731 QUO327731 REK327731 ROG327731 RYC327731 SHY327731 SRU327731 TBQ327731 TLM327731 TVI327731 UFE327731 UPA327731 UYW327731 VIS327731 VSO327731 WCK327731 WMG327731 WWC327731 U393267 JQ393267 TM393267 ADI393267 ANE393267 AXA393267 BGW393267 BQS393267 CAO393267 CKK393267 CUG393267 DEC393267 DNY393267 DXU393267 EHQ393267 ERM393267 FBI393267 FLE393267 FVA393267 GEW393267 GOS393267 GYO393267 HIK393267 HSG393267 ICC393267 ILY393267 IVU393267 JFQ393267 JPM393267 JZI393267 KJE393267 KTA393267 LCW393267 LMS393267 LWO393267 MGK393267 MQG393267 NAC393267 NJY393267 NTU393267 ODQ393267 ONM393267 OXI393267 PHE393267 PRA393267 QAW393267 QKS393267 QUO393267 REK393267 ROG393267 RYC393267 SHY393267 SRU393267 TBQ393267 TLM393267 TVI393267 UFE393267 UPA393267 UYW393267 VIS393267 VSO393267 WCK393267 WMG393267 WWC393267 U458803 JQ458803 TM458803 ADI458803 ANE458803 AXA458803 BGW458803 BQS458803 CAO458803 CKK458803 CUG458803 DEC458803 DNY458803 DXU458803 EHQ458803 ERM458803 FBI458803 FLE458803 FVA458803 GEW458803 GOS458803 GYO458803 HIK458803 HSG458803 ICC458803 ILY458803 IVU458803 JFQ458803 JPM458803 JZI458803 KJE458803 KTA458803 LCW458803 LMS458803 LWO458803 MGK458803 MQG458803 NAC458803 NJY458803 NTU458803 ODQ458803 ONM458803 OXI458803 PHE458803 PRA458803 QAW458803 QKS458803 QUO458803 REK458803 ROG458803 RYC458803 SHY458803 SRU458803 TBQ458803 TLM458803 TVI458803 UFE458803 UPA458803 UYW458803 VIS458803 VSO458803 WCK458803 WMG458803 WWC458803 U524339 JQ524339 TM524339 ADI524339 ANE524339 AXA524339 BGW524339 BQS524339 CAO524339 CKK524339 CUG524339 DEC524339 DNY524339 DXU524339 EHQ524339 ERM524339 FBI524339 FLE524339 FVA524339 GEW524339 GOS524339 GYO524339 HIK524339 HSG524339 ICC524339 ILY524339 IVU524339 JFQ524339 JPM524339 JZI524339 KJE524339 KTA524339 LCW524339 LMS524339 LWO524339 MGK524339 MQG524339 NAC524339 NJY524339 NTU524339 ODQ524339 ONM524339 OXI524339 PHE524339 PRA524339 QAW524339 QKS524339 QUO524339 REK524339 ROG524339 RYC524339 SHY524339 SRU524339 TBQ524339 TLM524339 TVI524339 UFE524339 UPA524339 UYW524339 VIS524339 VSO524339 WCK524339 WMG524339 WWC524339 U589875 JQ589875 TM589875 ADI589875 ANE589875 AXA589875 BGW589875 BQS589875 CAO589875 CKK589875 CUG589875 DEC589875 DNY589875 DXU589875 EHQ589875 ERM589875 FBI589875 FLE589875 FVA589875 GEW589875 GOS589875 GYO589875 HIK589875 HSG589875 ICC589875 ILY589875 IVU589875 JFQ589875 JPM589875 JZI589875 KJE589875 KTA589875 LCW589875 LMS589875 LWO589875 MGK589875 MQG589875 NAC589875 NJY589875 NTU589875 ODQ589875 ONM589875 OXI589875 PHE589875 PRA589875 QAW589875 QKS589875 QUO589875 REK589875 ROG589875 RYC589875 SHY589875 SRU589875 TBQ589875 TLM589875 TVI589875 UFE589875 UPA589875 UYW589875 VIS589875 VSO589875 WCK589875 WMG589875 WWC589875 U655411 JQ655411 TM655411 ADI655411 ANE655411 AXA655411 BGW655411 BQS655411 CAO655411 CKK655411 CUG655411 DEC655411 DNY655411 DXU655411 EHQ655411 ERM655411 FBI655411 FLE655411 FVA655411 GEW655411 GOS655411 GYO655411 HIK655411 HSG655411 ICC655411 ILY655411 IVU655411 JFQ655411 JPM655411 JZI655411 KJE655411 KTA655411 LCW655411 LMS655411 LWO655411 MGK655411 MQG655411 NAC655411 NJY655411 NTU655411 ODQ655411 ONM655411 OXI655411 PHE655411 PRA655411 QAW655411 QKS655411 QUO655411 REK655411 ROG655411 RYC655411 SHY655411 SRU655411 TBQ655411 TLM655411 TVI655411 UFE655411 UPA655411 UYW655411 VIS655411 VSO655411 WCK655411 WMG655411 WWC655411 U720947 JQ720947 TM720947 ADI720947 ANE720947 AXA720947 BGW720947 BQS720947 CAO720947 CKK720947 CUG720947 DEC720947 DNY720947 DXU720947 EHQ720947 ERM720947 FBI720947 FLE720947 FVA720947 GEW720947 GOS720947 GYO720947 HIK720947 HSG720947 ICC720947 ILY720947 IVU720947 JFQ720947 JPM720947 JZI720947 KJE720947 KTA720947 LCW720947 LMS720947 LWO720947 MGK720947 MQG720947 NAC720947 NJY720947 NTU720947 ODQ720947 ONM720947 OXI720947 PHE720947 PRA720947 QAW720947 QKS720947 QUO720947 REK720947 ROG720947 RYC720947 SHY720947 SRU720947 TBQ720947 TLM720947 TVI720947 UFE720947 UPA720947 UYW720947 VIS720947 VSO720947 WCK720947 WMG720947 WWC720947 U786483 JQ786483 TM786483 ADI786483 ANE786483 AXA786483 BGW786483 BQS786483 CAO786483 CKK786483 CUG786483 DEC786483 DNY786483 DXU786483 EHQ786483 ERM786483 FBI786483 FLE786483 FVA786483 GEW786483 GOS786483 GYO786483 HIK786483 HSG786483 ICC786483 ILY786483 IVU786483 JFQ786483 JPM786483 JZI786483 KJE786483 KTA786483 LCW786483 LMS786483 LWO786483 MGK786483 MQG786483 NAC786483 NJY786483 NTU786483 ODQ786483 ONM786483 OXI786483 PHE786483 PRA786483 QAW786483 QKS786483 QUO786483 REK786483 ROG786483 RYC786483 SHY786483 SRU786483 TBQ786483 TLM786483 TVI786483 UFE786483 UPA786483 UYW786483 VIS786483 VSO786483 WCK786483 WMG786483 WWC786483 U852019 JQ852019 TM852019 ADI852019 ANE852019 AXA852019 BGW852019 BQS852019 CAO852019 CKK852019 CUG852019 DEC852019 DNY852019 DXU852019 EHQ852019 ERM852019 FBI852019 FLE852019 FVA852019 GEW852019 GOS852019 GYO852019 HIK852019 HSG852019 ICC852019 ILY852019 IVU852019 JFQ852019 JPM852019 JZI852019 KJE852019 KTA852019 LCW852019 LMS852019 LWO852019 MGK852019 MQG852019 NAC852019 NJY852019 NTU852019 ODQ852019 ONM852019 OXI852019 PHE852019 PRA852019 QAW852019 QKS852019 QUO852019 REK852019 ROG852019 RYC852019 SHY852019 SRU852019 TBQ852019 TLM852019 TVI852019 UFE852019 UPA852019 UYW852019 VIS852019 VSO852019 WCK852019 WMG852019 WWC852019 U917555 JQ917555 TM917555 ADI917555 ANE917555 AXA917555 BGW917555 BQS917555 CAO917555 CKK917555 CUG917555 DEC917555 DNY917555 DXU917555 EHQ917555 ERM917555 FBI917555 FLE917555 FVA917555 GEW917555 GOS917555 GYO917555 HIK917555 HSG917555 ICC917555 ILY917555 IVU917555 JFQ917555 JPM917555 JZI917555 KJE917555 KTA917555 LCW917555 LMS917555 LWO917555 MGK917555 MQG917555 NAC917555 NJY917555 NTU917555 ODQ917555 ONM917555 OXI917555 PHE917555 PRA917555 QAW917555 QKS917555 QUO917555 REK917555 ROG917555 RYC917555 SHY917555 SRU917555 TBQ917555 TLM917555 TVI917555 UFE917555 UPA917555 UYW917555 VIS917555 VSO917555 WCK917555 WMG917555 WWC917555 U983091 JQ983091 TM983091 ADI983091 ANE983091 AXA983091 BGW983091 BQS983091 CAO983091 CKK983091 CUG983091 DEC983091 DNY983091 DXU983091 EHQ983091 ERM983091 FBI983091 FLE983091 FVA983091 GEW983091 GOS983091 GYO983091 HIK983091 HSG983091 ICC983091 ILY983091 IVU983091 JFQ983091 JPM983091 JZI983091 KJE983091 KTA983091 LCW983091 LMS983091 LWO983091 MGK983091 MQG983091 NAC983091 NJY983091 NTU983091 ODQ983091 ONM983091 OXI983091 PHE983091 PRA983091 QAW983091 QKS983091 QUO983091 REK983091 ROG983091 RYC983091 SHY983091 SRU983091 TBQ983091 TLM983091 TVI983091 UFE983091 UPA983091 UYW983091 VIS983091 VSO983091 WCK983091 WMG983091 WWC983091 U63:U66 JQ63:JQ66 TM63:TM66 ADI63:ADI66 ANE63:ANE66 AXA63:AXA66 BGW63:BGW66 BQS63:BQS66 CAO63:CAO66 CKK63:CKK66 CUG63:CUG66 DEC63:DEC66 DNY63:DNY66 DXU63:DXU66 EHQ63:EHQ66 ERM63:ERM66 FBI63:FBI66 FLE63:FLE66 FVA63:FVA66 GEW63:GEW66 GOS63:GOS66 GYO63:GYO66 HIK63:HIK66 HSG63:HSG66 ICC63:ICC66 ILY63:ILY66 IVU63:IVU66 JFQ63:JFQ66 JPM63:JPM66 JZI63:JZI66 KJE63:KJE66 KTA63:KTA66 LCW63:LCW66 LMS63:LMS66 LWO63:LWO66 MGK63:MGK66 MQG63:MQG66 NAC63:NAC66 NJY63:NJY66 NTU63:NTU66 ODQ63:ODQ66 ONM63:ONM66 OXI63:OXI66 PHE63:PHE66 PRA63:PRA66 QAW63:QAW66 QKS63:QKS66 QUO63:QUO66 REK63:REK66 ROG63:ROG66 RYC63:RYC66 SHY63:SHY66 SRU63:SRU66 TBQ63:TBQ66 TLM63:TLM66 TVI63:TVI66 UFE63:UFE66 UPA63:UPA66 UYW63:UYW66 VIS63:VIS66 VSO63:VSO66 WCK63:WCK66 WMG63:WMG66 WWC63:WWC66 U65599:U65602 JQ65599:JQ65602 TM65599:TM65602 ADI65599:ADI65602 ANE65599:ANE65602 AXA65599:AXA65602 BGW65599:BGW65602 BQS65599:BQS65602 CAO65599:CAO65602 CKK65599:CKK65602 CUG65599:CUG65602 DEC65599:DEC65602 DNY65599:DNY65602 DXU65599:DXU65602 EHQ65599:EHQ65602 ERM65599:ERM65602 FBI65599:FBI65602 FLE65599:FLE65602 FVA65599:FVA65602 GEW65599:GEW65602 GOS65599:GOS65602 GYO65599:GYO65602 HIK65599:HIK65602 HSG65599:HSG65602 ICC65599:ICC65602 ILY65599:ILY65602 IVU65599:IVU65602 JFQ65599:JFQ65602 JPM65599:JPM65602 JZI65599:JZI65602 KJE65599:KJE65602 KTA65599:KTA65602 LCW65599:LCW65602 LMS65599:LMS65602 LWO65599:LWO65602 MGK65599:MGK65602 MQG65599:MQG65602 NAC65599:NAC65602 NJY65599:NJY65602 NTU65599:NTU65602 ODQ65599:ODQ65602 ONM65599:ONM65602 OXI65599:OXI65602 PHE65599:PHE65602 PRA65599:PRA65602 QAW65599:QAW65602 QKS65599:QKS65602 QUO65599:QUO65602 REK65599:REK65602 ROG65599:ROG65602 RYC65599:RYC65602 SHY65599:SHY65602 SRU65599:SRU65602 TBQ65599:TBQ65602 TLM65599:TLM65602 TVI65599:TVI65602 UFE65599:UFE65602 UPA65599:UPA65602 UYW65599:UYW65602 VIS65599:VIS65602 VSO65599:VSO65602 WCK65599:WCK65602 WMG65599:WMG65602 WWC65599:WWC65602 U131135:U131138 JQ131135:JQ131138 TM131135:TM131138 ADI131135:ADI131138 ANE131135:ANE131138 AXA131135:AXA131138 BGW131135:BGW131138 BQS131135:BQS131138 CAO131135:CAO131138 CKK131135:CKK131138 CUG131135:CUG131138 DEC131135:DEC131138 DNY131135:DNY131138 DXU131135:DXU131138 EHQ131135:EHQ131138 ERM131135:ERM131138 FBI131135:FBI131138 FLE131135:FLE131138 FVA131135:FVA131138 GEW131135:GEW131138 GOS131135:GOS131138 GYO131135:GYO131138 HIK131135:HIK131138 HSG131135:HSG131138 ICC131135:ICC131138 ILY131135:ILY131138 IVU131135:IVU131138 JFQ131135:JFQ131138 JPM131135:JPM131138 JZI131135:JZI131138 KJE131135:KJE131138 KTA131135:KTA131138 LCW131135:LCW131138 LMS131135:LMS131138 LWO131135:LWO131138 MGK131135:MGK131138 MQG131135:MQG131138 NAC131135:NAC131138 NJY131135:NJY131138 NTU131135:NTU131138 ODQ131135:ODQ131138 ONM131135:ONM131138 OXI131135:OXI131138 PHE131135:PHE131138 PRA131135:PRA131138 QAW131135:QAW131138 QKS131135:QKS131138 QUO131135:QUO131138 REK131135:REK131138 ROG131135:ROG131138 RYC131135:RYC131138 SHY131135:SHY131138 SRU131135:SRU131138 TBQ131135:TBQ131138 TLM131135:TLM131138 TVI131135:TVI131138 UFE131135:UFE131138 UPA131135:UPA131138 UYW131135:UYW131138 VIS131135:VIS131138 VSO131135:VSO131138 WCK131135:WCK131138 WMG131135:WMG131138 WWC131135:WWC131138 U196671:U196674 JQ196671:JQ196674 TM196671:TM196674 ADI196671:ADI196674 ANE196671:ANE196674 AXA196671:AXA196674 BGW196671:BGW196674 BQS196671:BQS196674 CAO196671:CAO196674 CKK196671:CKK196674 CUG196671:CUG196674 DEC196671:DEC196674 DNY196671:DNY196674 DXU196671:DXU196674 EHQ196671:EHQ196674 ERM196671:ERM196674 FBI196671:FBI196674 FLE196671:FLE196674 FVA196671:FVA196674 GEW196671:GEW196674 GOS196671:GOS196674 GYO196671:GYO196674 HIK196671:HIK196674 HSG196671:HSG196674 ICC196671:ICC196674 ILY196671:ILY196674 IVU196671:IVU196674 JFQ196671:JFQ196674 JPM196671:JPM196674 JZI196671:JZI196674 KJE196671:KJE196674 KTA196671:KTA196674 LCW196671:LCW196674 LMS196671:LMS196674 LWO196671:LWO196674 MGK196671:MGK196674 MQG196671:MQG196674 NAC196671:NAC196674 NJY196671:NJY196674 NTU196671:NTU196674 ODQ196671:ODQ196674 ONM196671:ONM196674 OXI196671:OXI196674 PHE196671:PHE196674 PRA196671:PRA196674 QAW196671:QAW196674 QKS196671:QKS196674 QUO196671:QUO196674 REK196671:REK196674 ROG196671:ROG196674 RYC196671:RYC196674 SHY196671:SHY196674 SRU196671:SRU196674 TBQ196671:TBQ196674 TLM196671:TLM196674 TVI196671:TVI196674 UFE196671:UFE196674 UPA196671:UPA196674 UYW196671:UYW196674 VIS196671:VIS196674 VSO196671:VSO196674 WCK196671:WCK196674 WMG196671:WMG196674 WWC196671:WWC196674 U262207:U262210 JQ262207:JQ262210 TM262207:TM262210 ADI262207:ADI262210 ANE262207:ANE262210 AXA262207:AXA262210 BGW262207:BGW262210 BQS262207:BQS262210 CAO262207:CAO262210 CKK262207:CKK262210 CUG262207:CUG262210 DEC262207:DEC262210 DNY262207:DNY262210 DXU262207:DXU262210 EHQ262207:EHQ262210 ERM262207:ERM262210 FBI262207:FBI262210 FLE262207:FLE262210 FVA262207:FVA262210 GEW262207:GEW262210 GOS262207:GOS262210 GYO262207:GYO262210 HIK262207:HIK262210 HSG262207:HSG262210 ICC262207:ICC262210 ILY262207:ILY262210 IVU262207:IVU262210 JFQ262207:JFQ262210 JPM262207:JPM262210 JZI262207:JZI262210 KJE262207:KJE262210 KTA262207:KTA262210 LCW262207:LCW262210 LMS262207:LMS262210 LWO262207:LWO262210 MGK262207:MGK262210 MQG262207:MQG262210 NAC262207:NAC262210 NJY262207:NJY262210 NTU262207:NTU262210 ODQ262207:ODQ262210 ONM262207:ONM262210 OXI262207:OXI262210 PHE262207:PHE262210 PRA262207:PRA262210 QAW262207:QAW262210 QKS262207:QKS262210 QUO262207:QUO262210 REK262207:REK262210 ROG262207:ROG262210 RYC262207:RYC262210 SHY262207:SHY262210 SRU262207:SRU262210 TBQ262207:TBQ262210 TLM262207:TLM262210 TVI262207:TVI262210 UFE262207:UFE262210 UPA262207:UPA262210 UYW262207:UYW262210 VIS262207:VIS262210 VSO262207:VSO262210 WCK262207:WCK262210 WMG262207:WMG262210 WWC262207:WWC262210 U327743:U327746 JQ327743:JQ327746 TM327743:TM327746 ADI327743:ADI327746 ANE327743:ANE327746 AXA327743:AXA327746 BGW327743:BGW327746 BQS327743:BQS327746 CAO327743:CAO327746 CKK327743:CKK327746 CUG327743:CUG327746 DEC327743:DEC327746 DNY327743:DNY327746 DXU327743:DXU327746 EHQ327743:EHQ327746 ERM327743:ERM327746 FBI327743:FBI327746 FLE327743:FLE327746 FVA327743:FVA327746 GEW327743:GEW327746 GOS327743:GOS327746 GYO327743:GYO327746 HIK327743:HIK327746 HSG327743:HSG327746 ICC327743:ICC327746 ILY327743:ILY327746 IVU327743:IVU327746 JFQ327743:JFQ327746 JPM327743:JPM327746 JZI327743:JZI327746 KJE327743:KJE327746 KTA327743:KTA327746 LCW327743:LCW327746 LMS327743:LMS327746 LWO327743:LWO327746 MGK327743:MGK327746 MQG327743:MQG327746 NAC327743:NAC327746 NJY327743:NJY327746 NTU327743:NTU327746 ODQ327743:ODQ327746 ONM327743:ONM327746 OXI327743:OXI327746 PHE327743:PHE327746 PRA327743:PRA327746 QAW327743:QAW327746 QKS327743:QKS327746 QUO327743:QUO327746 REK327743:REK327746 ROG327743:ROG327746 RYC327743:RYC327746 SHY327743:SHY327746 SRU327743:SRU327746 TBQ327743:TBQ327746 TLM327743:TLM327746 TVI327743:TVI327746 UFE327743:UFE327746 UPA327743:UPA327746 UYW327743:UYW327746 VIS327743:VIS327746 VSO327743:VSO327746 WCK327743:WCK327746 WMG327743:WMG327746 WWC327743:WWC327746 U393279:U393282 JQ393279:JQ393282 TM393279:TM393282 ADI393279:ADI393282 ANE393279:ANE393282 AXA393279:AXA393282 BGW393279:BGW393282 BQS393279:BQS393282 CAO393279:CAO393282 CKK393279:CKK393282 CUG393279:CUG393282 DEC393279:DEC393282 DNY393279:DNY393282 DXU393279:DXU393282 EHQ393279:EHQ393282 ERM393279:ERM393282 FBI393279:FBI393282 FLE393279:FLE393282 FVA393279:FVA393282 GEW393279:GEW393282 GOS393279:GOS393282 GYO393279:GYO393282 HIK393279:HIK393282 HSG393279:HSG393282 ICC393279:ICC393282 ILY393279:ILY393282 IVU393279:IVU393282 JFQ393279:JFQ393282 JPM393279:JPM393282 JZI393279:JZI393282 KJE393279:KJE393282 KTA393279:KTA393282 LCW393279:LCW393282 LMS393279:LMS393282 LWO393279:LWO393282 MGK393279:MGK393282 MQG393279:MQG393282 NAC393279:NAC393282 NJY393279:NJY393282 NTU393279:NTU393282 ODQ393279:ODQ393282 ONM393279:ONM393282 OXI393279:OXI393282 PHE393279:PHE393282 PRA393279:PRA393282 QAW393279:QAW393282 QKS393279:QKS393282 QUO393279:QUO393282 REK393279:REK393282 ROG393279:ROG393282 RYC393279:RYC393282 SHY393279:SHY393282 SRU393279:SRU393282 TBQ393279:TBQ393282 TLM393279:TLM393282 TVI393279:TVI393282 UFE393279:UFE393282 UPA393279:UPA393282 UYW393279:UYW393282 VIS393279:VIS393282 VSO393279:VSO393282 WCK393279:WCK393282 WMG393279:WMG393282 WWC393279:WWC393282 U458815:U458818 JQ458815:JQ458818 TM458815:TM458818 ADI458815:ADI458818 ANE458815:ANE458818 AXA458815:AXA458818 BGW458815:BGW458818 BQS458815:BQS458818 CAO458815:CAO458818 CKK458815:CKK458818 CUG458815:CUG458818 DEC458815:DEC458818 DNY458815:DNY458818 DXU458815:DXU458818 EHQ458815:EHQ458818 ERM458815:ERM458818 FBI458815:FBI458818 FLE458815:FLE458818 FVA458815:FVA458818 GEW458815:GEW458818 GOS458815:GOS458818 GYO458815:GYO458818 HIK458815:HIK458818 HSG458815:HSG458818 ICC458815:ICC458818 ILY458815:ILY458818 IVU458815:IVU458818 JFQ458815:JFQ458818 JPM458815:JPM458818 JZI458815:JZI458818 KJE458815:KJE458818 KTA458815:KTA458818 LCW458815:LCW458818 LMS458815:LMS458818 LWO458815:LWO458818 MGK458815:MGK458818 MQG458815:MQG458818 NAC458815:NAC458818 NJY458815:NJY458818 NTU458815:NTU458818 ODQ458815:ODQ458818 ONM458815:ONM458818 OXI458815:OXI458818 PHE458815:PHE458818 PRA458815:PRA458818 QAW458815:QAW458818 QKS458815:QKS458818 QUO458815:QUO458818 REK458815:REK458818 ROG458815:ROG458818 RYC458815:RYC458818 SHY458815:SHY458818 SRU458815:SRU458818 TBQ458815:TBQ458818 TLM458815:TLM458818 TVI458815:TVI458818 UFE458815:UFE458818 UPA458815:UPA458818 UYW458815:UYW458818 VIS458815:VIS458818 VSO458815:VSO458818 WCK458815:WCK458818 WMG458815:WMG458818 WWC458815:WWC458818 U524351:U524354 JQ524351:JQ524354 TM524351:TM524354 ADI524351:ADI524354 ANE524351:ANE524354 AXA524351:AXA524354 BGW524351:BGW524354 BQS524351:BQS524354 CAO524351:CAO524354 CKK524351:CKK524354 CUG524351:CUG524354 DEC524351:DEC524354 DNY524351:DNY524354 DXU524351:DXU524354 EHQ524351:EHQ524354 ERM524351:ERM524354 FBI524351:FBI524354 FLE524351:FLE524354 FVA524351:FVA524354 GEW524351:GEW524354 GOS524351:GOS524354 GYO524351:GYO524354 HIK524351:HIK524354 HSG524351:HSG524354 ICC524351:ICC524354 ILY524351:ILY524354 IVU524351:IVU524354 JFQ524351:JFQ524354 JPM524351:JPM524354 JZI524351:JZI524354 KJE524351:KJE524354 KTA524351:KTA524354 LCW524351:LCW524354 LMS524351:LMS524354 LWO524351:LWO524354 MGK524351:MGK524354 MQG524351:MQG524354 NAC524351:NAC524354 NJY524351:NJY524354 NTU524351:NTU524354 ODQ524351:ODQ524354 ONM524351:ONM524354 OXI524351:OXI524354 PHE524351:PHE524354 PRA524351:PRA524354 QAW524351:QAW524354 QKS524351:QKS524354 QUO524351:QUO524354 REK524351:REK524354 ROG524351:ROG524354 RYC524351:RYC524354 SHY524351:SHY524354 SRU524351:SRU524354 TBQ524351:TBQ524354 TLM524351:TLM524354 TVI524351:TVI524354 UFE524351:UFE524354 UPA524351:UPA524354 UYW524351:UYW524354 VIS524351:VIS524354 VSO524351:VSO524354 WCK524351:WCK524354 WMG524351:WMG524354 WWC524351:WWC524354 U589887:U589890 JQ589887:JQ589890 TM589887:TM589890 ADI589887:ADI589890 ANE589887:ANE589890 AXA589887:AXA589890 BGW589887:BGW589890 BQS589887:BQS589890 CAO589887:CAO589890 CKK589887:CKK589890 CUG589887:CUG589890 DEC589887:DEC589890 DNY589887:DNY589890 DXU589887:DXU589890 EHQ589887:EHQ589890 ERM589887:ERM589890 FBI589887:FBI589890 FLE589887:FLE589890 FVA589887:FVA589890 GEW589887:GEW589890 GOS589887:GOS589890 GYO589887:GYO589890 HIK589887:HIK589890 HSG589887:HSG589890 ICC589887:ICC589890 ILY589887:ILY589890 IVU589887:IVU589890 JFQ589887:JFQ589890 JPM589887:JPM589890 JZI589887:JZI589890 KJE589887:KJE589890 KTA589887:KTA589890 LCW589887:LCW589890 LMS589887:LMS589890 LWO589887:LWO589890 MGK589887:MGK589890 MQG589887:MQG589890 NAC589887:NAC589890 NJY589887:NJY589890 NTU589887:NTU589890 ODQ589887:ODQ589890 ONM589887:ONM589890 OXI589887:OXI589890 PHE589887:PHE589890 PRA589887:PRA589890 QAW589887:QAW589890 QKS589887:QKS589890 QUO589887:QUO589890 REK589887:REK589890 ROG589887:ROG589890 RYC589887:RYC589890 SHY589887:SHY589890 SRU589887:SRU589890 TBQ589887:TBQ589890 TLM589887:TLM589890 TVI589887:TVI589890 UFE589887:UFE589890 UPA589887:UPA589890 UYW589887:UYW589890 VIS589887:VIS589890 VSO589887:VSO589890 WCK589887:WCK589890 WMG589887:WMG589890 WWC589887:WWC589890 U655423:U655426 JQ655423:JQ655426 TM655423:TM655426 ADI655423:ADI655426 ANE655423:ANE655426 AXA655423:AXA655426 BGW655423:BGW655426 BQS655423:BQS655426 CAO655423:CAO655426 CKK655423:CKK655426 CUG655423:CUG655426 DEC655423:DEC655426 DNY655423:DNY655426 DXU655423:DXU655426 EHQ655423:EHQ655426 ERM655423:ERM655426 FBI655423:FBI655426 FLE655423:FLE655426 FVA655423:FVA655426 GEW655423:GEW655426 GOS655423:GOS655426 GYO655423:GYO655426 HIK655423:HIK655426 HSG655423:HSG655426 ICC655423:ICC655426 ILY655423:ILY655426 IVU655423:IVU655426 JFQ655423:JFQ655426 JPM655423:JPM655426 JZI655423:JZI655426 KJE655423:KJE655426 KTA655423:KTA655426 LCW655423:LCW655426 LMS655423:LMS655426 LWO655423:LWO655426 MGK655423:MGK655426 MQG655423:MQG655426 NAC655423:NAC655426 NJY655423:NJY655426 NTU655423:NTU655426 ODQ655423:ODQ655426 ONM655423:ONM655426 OXI655423:OXI655426 PHE655423:PHE655426 PRA655423:PRA655426 QAW655423:QAW655426 QKS655423:QKS655426 QUO655423:QUO655426 REK655423:REK655426 ROG655423:ROG655426 RYC655423:RYC655426 SHY655423:SHY655426 SRU655423:SRU655426 TBQ655423:TBQ655426 TLM655423:TLM655426 TVI655423:TVI655426 UFE655423:UFE655426 UPA655423:UPA655426 UYW655423:UYW655426 VIS655423:VIS655426 VSO655423:VSO655426 WCK655423:WCK655426 WMG655423:WMG655426 WWC655423:WWC655426 U720959:U720962 JQ720959:JQ720962 TM720959:TM720962 ADI720959:ADI720962 ANE720959:ANE720962 AXA720959:AXA720962 BGW720959:BGW720962 BQS720959:BQS720962 CAO720959:CAO720962 CKK720959:CKK720962 CUG720959:CUG720962 DEC720959:DEC720962 DNY720959:DNY720962 DXU720959:DXU720962 EHQ720959:EHQ720962 ERM720959:ERM720962 FBI720959:FBI720962 FLE720959:FLE720962 FVA720959:FVA720962 GEW720959:GEW720962 GOS720959:GOS720962 GYO720959:GYO720962 HIK720959:HIK720962 HSG720959:HSG720962 ICC720959:ICC720962 ILY720959:ILY720962 IVU720959:IVU720962 JFQ720959:JFQ720962 JPM720959:JPM720962 JZI720959:JZI720962 KJE720959:KJE720962 KTA720959:KTA720962 LCW720959:LCW720962 LMS720959:LMS720962 LWO720959:LWO720962 MGK720959:MGK720962 MQG720959:MQG720962 NAC720959:NAC720962 NJY720959:NJY720962 NTU720959:NTU720962 ODQ720959:ODQ720962 ONM720959:ONM720962 OXI720959:OXI720962 PHE720959:PHE720962 PRA720959:PRA720962 QAW720959:QAW720962 QKS720959:QKS720962 QUO720959:QUO720962 REK720959:REK720962 ROG720959:ROG720962 RYC720959:RYC720962 SHY720959:SHY720962 SRU720959:SRU720962 TBQ720959:TBQ720962 TLM720959:TLM720962 TVI720959:TVI720962 UFE720959:UFE720962 UPA720959:UPA720962 UYW720959:UYW720962 VIS720959:VIS720962 VSO720959:VSO720962 WCK720959:WCK720962 WMG720959:WMG720962 WWC720959:WWC720962 U786495:U786498 JQ786495:JQ786498 TM786495:TM786498 ADI786495:ADI786498 ANE786495:ANE786498 AXA786495:AXA786498 BGW786495:BGW786498 BQS786495:BQS786498 CAO786495:CAO786498 CKK786495:CKK786498 CUG786495:CUG786498 DEC786495:DEC786498 DNY786495:DNY786498 DXU786495:DXU786498 EHQ786495:EHQ786498 ERM786495:ERM786498 FBI786495:FBI786498 FLE786495:FLE786498 FVA786495:FVA786498 GEW786495:GEW786498 GOS786495:GOS786498 GYO786495:GYO786498 HIK786495:HIK786498 HSG786495:HSG786498 ICC786495:ICC786498 ILY786495:ILY786498 IVU786495:IVU786498 JFQ786495:JFQ786498 JPM786495:JPM786498 JZI786495:JZI786498 KJE786495:KJE786498 KTA786495:KTA786498 LCW786495:LCW786498 LMS786495:LMS786498 LWO786495:LWO786498 MGK786495:MGK786498 MQG786495:MQG786498 NAC786495:NAC786498 NJY786495:NJY786498 NTU786495:NTU786498 ODQ786495:ODQ786498 ONM786495:ONM786498 OXI786495:OXI786498 PHE786495:PHE786498 PRA786495:PRA786498 QAW786495:QAW786498 QKS786495:QKS786498 QUO786495:QUO786498 REK786495:REK786498 ROG786495:ROG786498 RYC786495:RYC786498 SHY786495:SHY786498 SRU786495:SRU786498 TBQ786495:TBQ786498 TLM786495:TLM786498 TVI786495:TVI786498 UFE786495:UFE786498 UPA786495:UPA786498 UYW786495:UYW786498 VIS786495:VIS786498 VSO786495:VSO786498 WCK786495:WCK786498 WMG786495:WMG786498 WWC786495:WWC786498 U852031:U852034 JQ852031:JQ852034 TM852031:TM852034 ADI852031:ADI852034 ANE852031:ANE852034 AXA852031:AXA852034 BGW852031:BGW852034 BQS852031:BQS852034 CAO852031:CAO852034 CKK852031:CKK852034 CUG852031:CUG852034 DEC852031:DEC852034 DNY852031:DNY852034 DXU852031:DXU852034 EHQ852031:EHQ852034 ERM852031:ERM852034 FBI852031:FBI852034 FLE852031:FLE852034 FVA852031:FVA852034 GEW852031:GEW852034 GOS852031:GOS852034 GYO852031:GYO852034 HIK852031:HIK852034 HSG852031:HSG852034 ICC852031:ICC852034 ILY852031:ILY852034 IVU852031:IVU852034 JFQ852031:JFQ852034 JPM852031:JPM852034 JZI852031:JZI852034 KJE852031:KJE852034 KTA852031:KTA852034 LCW852031:LCW852034 LMS852031:LMS852034 LWO852031:LWO852034 MGK852031:MGK852034 MQG852031:MQG852034 NAC852031:NAC852034 NJY852031:NJY852034 NTU852031:NTU852034 ODQ852031:ODQ852034 ONM852031:ONM852034 OXI852031:OXI852034 PHE852031:PHE852034 PRA852031:PRA852034 QAW852031:QAW852034 QKS852031:QKS852034 QUO852031:QUO852034 REK852031:REK852034 ROG852031:ROG852034 RYC852031:RYC852034 SHY852031:SHY852034 SRU852031:SRU852034 TBQ852031:TBQ852034 TLM852031:TLM852034 TVI852031:TVI852034 UFE852031:UFE852034 UPA852031:UPA852034 UYW852031:UYW852034 VIS852031:VIS852034 VSO852031:VSO852034 WCK852031:WCK852034 WMG852031:WMG852034 WWC852031:WWC852034 U917567:U917570 JQ917567:JQ917570 TM917567:TM917570 ADI917567:ADI917570 ANE917567:ANE917570 AXA917567:AXA917570 BGW917567:BGW917570 BQS917567:BQS917570 CAO917567:CAO917570 CKK917567:CKK917570 CUG917567:CUG917570 DEC917567:DEC917570 DNY917567:DNY917570 DXU917567:DXU917570 EHQ917567:EHQ917570 ERM917567:ERM917570 FBI917567:FBI917570 FLE917567:FLE917570 FVA917567:FVA917570 GEW917567:GEW917570 GOS917567:GOS917570 GYO917567:GYO917570 HIK917567:HIK917570 HSG917567:HSG917570 ICC917567:ICC917570 ILY917567:ILY917570 IVU917567:IVU917570 JFQ917567:JFQ917570 JPM917567:JPM917570 JZI917567:JZI917570 KJE917567:KJE917570 KTA917567:KTA917570 LCW917567:LCW917570 LMS917567:LMS917570 LWO917567:LWO917570 MGK917567:MGK917570 MQG917567:MQG917570 NAC917567:NAC917570 NJY917567:NJY917570 NTU917567:NTU917570 ODQ917567:ODQ917570 ONM917567:ONM917570 OXI917567:OXI917570 PHE917567:PHE917570 PRA917567:PRA917570 QAW917567:QAW917570 QKS917567:QKS917570 QUO917567:QUO917570 REK917567:REK917570 ROG917567:ROG917570 RYC917567:RYC917570 SHY917567:SHY917570 SRU917567:SRU917570 TBQ917567:TBQ917570 TLM917567:TLM917570 TVI917567:TVI917570 UFE917567:UFE917570 UPA917567:UPA917570 UYW917567:UYW917570 VIS917567:VIS917570 VSO917567:VSO917570 WCK917567:WCK917570 WMG917567:WMG917570 WWC917567:WWC917570 U983103:U983106 JQ983103:JQ983106 TM983103:TM983106 ADI983103:ADI983106 ANE983103:ANE983106 AXA983103:AXA983106 BGW983103:BGW983106 BQS983103:BQS983106 CAO983103:CAO983106 CKK983103:CKK983106 CUG983103:CUG983106 DEC983103:DEC983106 DNY983103:DNY983106 DXU983103:DXU983106 EHQ983103:EHQ983106 ERM983103:ERM983106 FBI983103:FBI983106 FLE983103:FLE983106 FVA983103:FVA983106 GEW983103:GEW983106 GOS983103:GOS983106 GYO983103:GYO983106 HIK983103:HIK983106 HSG983103:HSG983106 ICC983103:ICC983106 ILY983103:ILY983106 IVU983103:IVU983106 JFQ983103:JFQ983106 JPM983103:JPM983106 JZI983103:JZI983106 KJE983103:KJE983106 KTA983103:KTA983106 LCW983103:LCW983106 LMS983103:LMS983106 LWO983103:LWO983106 MGK983103:MGK983106 MQG983103:MQG983106 NAC983103:NAC983106 NJY983103:NJY983106 NTU983103:NTU983106 ODQ983103:ODQ983106 ONM983103:ONM983106 OXI983103:OXI983106 PHE983103:PHE983106 PRA983103:PRA983106 QAW983103:QAW983106 QKS983103:QKS983106 QUO983103:QUO983106 REK983103:REK983106 ROG983103:ROG983106 RYC983103:RYC983106 SHY983103:SHY983106 SRU983103:SRU983106 TBQ983103:TBQ983106 TLM983103:TLM983106 TVI983103:TVI983106 UFE983103:UFE983106 UPA983103:UPA983106 UYW983103:UYW983106 VIS983103:VIS983106 VSO983103:VSO983106 WCK983103:WCK983106 WMG983103:WMG983106 WWC983103:WWC983106 J37:J42 JF37:JF42 TB37:TB42 ACX37:ACX42 AMT37:AMT42 AWP37:AWP42 BGL37:BGL42 BQH37:BQH42 CAD37:CAD42 CJZ37:CJZ42 CTV37:CTV42 DDR37:DDR42 DNN37:DNN42 DXJ37:DXJ42 EHF37:EHF42 ERB37:ERB42 FAX37:FAX42 FKT37:FKT42 FUP37:FUP42 GEL37:GEL42 GOH37:GOH42 GYD37:GYD42 HHZ37:HHZ42 HRV37:HRV42 IBR37:IBR42 ILN37:ILN42 IVJ37:IVJ42 JFF37:JFF42 JPB37:JPB42 JYX37:JYX42 KIT37:KIT42 KSP37:KSP42 LCL37:LCL42 LMH37:LMH42 LWD37:LWD42 MFZ37:MFZ42 MPV37:MPV42 MZR37:MZR42 NJN37:NJN42 NTJ37:NTJ42 ODF37:ODF42 ONB37:ONB42 OWX37:OWX42 PGT37:PGT42 PQP37:PQP42 QAL37:QAL42 QKH37:QKH42 QUD37:QUD42 RDZ37:RDZ42 RNV37:RNV42 RXR37:RXR42 SHN37:SHN42 SRJ37:SRJ42 TBF37:TBF42 TLB37:TLB42 TUX37:TUX42 UET37:UET42 UOP37:UOP42 UYL37:UYL42 VIH37:VIH42 VSD37:VSD42 WBZ37:WBZ42 WLV37:WLV42 WVR37:WVR42 J65573:J65578 JF65573:JF65578 TB65573:TB65578 ACX65573:ACX65578 AMT65573:AMT65578 AWP65573:AWP65578 BGL65573:BGL65578 BQH65573:BQH65578 CAD65573:CAD65578 CJZ65573:CJZ65578 CTV65573:CTV65578 DDR65573:DDR65578 DNN65573:DNN65578 DXJ65573:DXJ65578 EHF65573:EHF65578 ERB65573:ERB65578 FAX65573:FAX65578 FKT65573:FKT65578 FUP65573:FUP65578 GEL65573:GEL65578 GOH65573:GOH65578 GYD65573:GYD65578 HHZ65573:HHZ65578 HRV65573:HRV65578 IBR65573:IBR65578 ILN65573:ILN65578 IVJ65573:IVJ65578 JFF65573:JFF65578 JPB65573:JPB65578 JYX65573:JYX65578 KIT65573:KIT65578 KSP65573:KSP65578 LCL65573:LCL65578 LMH65573:LMH65578 LWD65573:LWD65578 MFZ65573:MFZ65578 MPV65573:MPV65578 MZR65573:MZR65578 NJN65573:NJN65578 NTJ65573:NTJ65578 ODF65573:ODF65578 ONB65573:ONB65578 OWX65573:OWX65578 PGT65573:PGT65578 PQP65573:PQP65578 QAL65573:QAL65578 QKH65573:QKH65578 QUD65573:QUD65578 RDZ65573:RDZ65578 RNV65573:RNV65578 RXR65573:RXR65578 SHN65573:SHN65578 SRJ65573:SRJ65578 TBF65573:TBF65578 TLB65573:TLB65578 TUX65573:TUX65578 UET65573:UET65578 UOP65573:UOP65578 UYL65573:UYL65578 VIH65573:VIH65578 VSD65573:VSD65578 WBZ65573:WBZ65578 WLV65573:WLV65578 WVR65573:WVR65578 J131109:J131114 JF131109:JF131114 TB131109:TB131114 ACX131109:ACX131114 AMT131109:AMT131114 AWP131109:AWP131114 BGL131109:BGL131114 BQH131109:BQH131114 CAD131109:CAD131114 CJZ131109:CJZ131114 CTV131109:CTV131114 DDR131109:DDR131114 DNN131109:DNN131114 DXJ131109:DXJ131114 EHF131109:EHF131114 ERB131109:ERB131114 FAX131109:FAX131114 FKT131109:FKT131114 FUP131109:FUP131114 GEL131109:GEL131114 GOH131109:GOH131114 GYD131109:GYD131114 HHZ131109:HHZ131114 HRV131109:HRV131114 IBR131109:IBR131114 ILN131109:ILN131114 IVJ131109:IVJ131114 JFF131109:JFF131114 JPB131109:JPB131114 JYX131109:JYX131114 KIT131109:KIT131114 KSP131109:KSP131114 LCL131109:LCL131114 LMH131109:LMH131114 LWD131109:LWD131114 MFZ131109:MFZ131114 MPV131109:MPV131114 MZR131109:MZR131114 NJN131109:NJN131114 NTJ131109:NTJ131114 ODF131109:ODF131114 ONB131109:ONB131114 OWX131109:OWX131114 PGT131109:PGT131114 PQP131109:PQP131114 QAL131109:QAL131114 QKH131109:QKH131114 QUD131109:QUD131114 RDZ131109:RDZ131114 RNV131109:RNV131114 RXR131109:RXR131114 SHN131109:SHN131114 SRJ131109:SRJ131114 TBF131109:TBF131114 TLB131109:TLB131114 TUX131109:TUX131114 UET131109:UET131114 UOP131109:UOP131114 UYL131109:UYL131114 VIH131109:VIH131114 VSD131109:VSD131114 WBZ131109:WBZ131114 WLV131109:WLV131114 WVR131109:WVR131114 J196645:J196650 JF196645:JF196650 TB196645:TB196650 ACX196645:ACX196650 AMT196645:AMT196650 AWP196645:AWP196650 BGL196645:BGL196650 BQH196645:BQH196650 CAD196645:CAD196650 CJZ196645:CJZ196650 CTV196645:CTV196650 DDR196645:DDR196650 DNN196645:DNN196650 DXJ196645:DXJ196650 EHF196645:EHF196650 ERB196645:ERB196650 FAX196645:FAX196650 FKT196645:FKT196650 FUP196645:FUP196650 GEL196645:GEL196650 GOH196645:GOH196650 GYD196645:GYD196650 HHZ196645:HHZ196650 HRV196645:HRV196650 IBR196645:IBR196650 ILN196645:ILN196650 IVJ196645:IVJ196650 JFF196645:JFF196650 JPB196645:JPB196650 JYX196645:JYX196650 KIT196645:KIT196650 KSP196645:KSP196650 LCL196645:LCL196650 LMH196645:LMH196650 LWD196645:LWD196650 MFZ196645:MFZ196650 MPV196645:MPV196650 MZR196645:MZR196650 NJN196645:NJN196650 NTJ196645:NTJ196650 ODF196645:ODF196650 ONB196645:ONB196650 OWX196645:OWX196650 PGT196645:PGT196650 PQP196645:PQP196650 QAL196645:QAL196650 QKH196645:QKH196650 QUD196645:QUD196650 RDZ196645:RDZ196650 RNV196645:RNV196650 RXR196645:RXR196650 SHN196645:SHN196650 SRJ196645:SRJ196650 TBF196645:TBF196650 TLB196645:TLB196650 TUX196645:TUX196650 UET196645:UET196650 UOP196645:UOP196650 UYL196645:UYL196650 VIH196645:VIH196650 VSD196645:VSD196650 WBZ196645:WBZ196650 WLV196645:WLV196650 WVR196645:WVR196650 J262181:J262186 JF262181:JF262186 TB262181:TB262186 ACX262181:ACX262186 AMT262181:AMT262186 AWP262181:AWP262186 BGL262181:BGL262186 BQH262181:BQH262186 CAD262181:CAD262186 CJZ262181:CJZ262186 CTV262181:CTV262186 DDR262181:DDR262186 DNN262181:DNN262186 DXJ262181:DXJ262186 EHF262181:EHF262186 ERB262181:ERB262186 FAX262181:FAX262186 FKT262181:FKT262186 FUP262181:FUP262186 GEL262181:GEL262186 GOH262181:GOH262186 GYD262181:GYD262186 HHZ262181:HHZ262186 HRV262181:HRV262186 IBR262181:IBR262186 ILN262181:ILN262186 IVJ262181:IVJ262186 JFF262181:JFF262186 JPB262181:JPB262186 JYX262181:JYX262186 KIT262181:KIT262186 KSP262181:KSP262186 LCL262181:LCL262186 LMH262181:LMH262186 LWD262181:LWD262186 MFZ262181:MFZ262186 MPV262181:MPV262186 MZR262181:MZR262186 NJN262181:NJN262186 NTJ262181:NTJ262186 ODF262181:ODF262186 ONB262181:ONB262186 OWX262181:OWX262186 PGT262181:PGT262186 PQP262181:PQP262186 QAL262181:QAL262186 QKH262181:QKH262186 QUD262181:QUD262186 RDZ262181:RDZ262186 RNV262181:RNV262186 RXR262181:RXR262186 SHN262181:SHN262186 SRJ262181:SRJ262186 TBF262181:TBF262186 TLB262181:TLB262186 TUX262181:TUX262186 UET262181:UET262186 UOP262181:UOP262186 UYL262181:UYL262186 VIH262181:VIH262186 VSD262181:VSD262186 WBZ262181:WBZ262186 WLV262181:WLV262186 WVR262181:WVR262186 J327717:J327722 JF327717:JF327722 TB327717:TB327722 ACX327717:ACX327722 AMT327717:AMT327722 AWP327717:AWP327722 BGL327717:BGL327722 BQH327717:BQH327722 CAD327717:CAD327722 CJZ327717:CJZ327722 CTV327717:CTV327722 DDR327717:DDR327722 DNN327717:DNN327722 DXJ327717:DXJ327722 EHF327717:EHF327722 ERB327717:ERB327722 FAX327717:FAX327722 FKT327717:FKT327722 FUP327717:FUP327722 GEL327717:GEL327722 GOH327717:GOH327722 GYD327717:GYD327722 HHZ327717:HHZ327722 HRV327717:HRV327722 IBR327717:IBR327722 ILN327717:ILN327722 IVJ327717:IVJ327722 JFF327717:JFF327722 JPB327717:JPB327722 JYX327717:JYX327722 KIT327717:KIT327722 KSP327717:KSP327722 LCL327717:LCL327722 LMH327717:LMH327722 LWD327717:LWD327722 MFZ327717:MFZ327722 MPV327717:MPV327722 MZR327717:MZR327722 NJN327717:NJN327722 NTJ327717:NTJ327722 ODF327717:ODF327722 ONB327717:ONB327722 OWX327717:OWX327722 PGT327717:PGT327722 PQP327717:PQP327722 QAL327717:QAL327722 QKH327717:QKH327722 QUD327717:QUD327722 RDZ327717:RDZ327722 RNV327717:RNV327722 RXR327717:RXR327722 SHN327717:SHN327722 SRJ327717:SRJ327722 TBF327717:TBF327722 TLB327717:TLB327722 TUX327717:TUX327722 UET327717:UET327722 UOP327717:UOP327722 UYL327717:UYL327722 VIH327717:VIH327722 VSD327717:VSD327722 WBZ327717:WBZ327722 WLV327717:WLV327722 WVR327717:WVR327722 J393253:J393258 JF393253:JF393258 TB393253:TB393258 ACX393253:ACX393258 AMT393253:AMT393258 AWP393253:AWP393258 BGL393253:BGL393258 BQH393253:BQH393258 CAD393253:CAD393258 CJZ393253:CJZ393258 CTV393253:CTV393258 DDR393253:DDR393258 DNN393253:DNN393258 DXJ393253:DXJ393258 EHF393253:EHF393258 ERB393253:ERB393258 FAX393253:FAX393258 FKT393253:FKT393258 FUP393253:FUP393258 GEL393253:GEL393258 GOH393253:GOH393258 GYD393253:GYD393258 HHZ393253:HHZ393258 HRV393253:HRV393258 IBR393253:IBR393258 ILN393253:ILN393258 IVJ393253:IVJ393258 JFF393253:JFF393258 JPB393253:JPB393258 JYX393253:JYX393258 KIT393253:KIT393258 KSP393253:KSP393258 LCL393253:LCL393258 LMH393253:LMH393258 LWD393253:LWD393258 MFZ393253:MFZ393258 MPV393253:MPV393258 MZR393253:MZR393258 NJN393253:NJN393258 NTJ393253:NTJ393258 ODF393253:ODF393258 ONB393253:ONB393258 OWX393253:OWX393258 PGT393253:PGT393258 PQP393253:PQP393258 QAL393253:QAL393258 QKH393253:QKH393258 QUD393253:QUD393258 RDZ393253:RDZ393258 RNV393253:RNV393258 RXR393253:RXR393258 SHN393253:SHN393258 SRJ393253:SRJ393258 TBF393253:TBF393258 TLB393253:TLB393258 TUX393253:TUX393258 UET393253:UET393258 UOP393253:UOP393258 UYL393253:UYL393258 VIH393253:VIH393258 VSD393253:VSD393258 WBZ393253:WBZ393258 WLV393253:WLV393258 WVR393253:WVR393258 J458789:J458794 JF458789:JF458794 TB458789:TB458794 ACX458789:ACX458794 AMT458789:AMT458794 AWP458789:AWP458794 BGL458789:BGL458794 BQH458789:BQH458794 CAD458789:CAD458794 CJZ458789:CJZ458794 CTV458789:CTV458794 DDR458789:DDR458794 DNN458789:DNN458794 DXJ458789:DXJ458794 EHF458789:EHF458794 ERB458789:ERB458794 FAX458789:FAX458794 FKT458789:FKT458794 FUP458789:FUP458794 GEL458789:GEL458794 GOH458789:GOH458794 GYD458789:GYD458794 HHZ458789:HHZ458794 HRV458789:HRV458794 IBR458789:IBR458794 ILN458789:ILN458794 IVJ458789:IVJ458794 JFF458789:JFF458794 JPB458789:JPB458794 JYX458789:JYX458794 KIT458789:KIT458794 KSP458789:KSP458794 LCL458789:LCL458794 LMH458789:LMH458794 LWD458789:LWD458794 MFZ458789:MFZ458794 MPV458789:MPV458794 MZR458789:MZR458794 NJN458789:NJN458794 NTJ458789:NTJ458794 ODF458789:ODF458794 ONB458789:ONB458794 OWX458789:OWX458794 PGT458789:PGT458794 PQP458789:PQP458794 QAL458789:QAL458794 QKH458789:QKH458794 QUD458789:QUD458794 RDZ458789:RDZ458794 RNV458789:RNV458794 RXR458789:RXR458794 SHN458789:SHN458794 SRJ458789:SRJ458794 TBF458789:TBF458794 TLB458789:TLB458794 TUX458789:TUX458794 UET458789:UET458794 UOP458789:UOP458794 UYL458789:UYL458794 VIH458789:VIH458794 VSD458789:VSD458794 WBZ458789:WBZ458794 WLV458789:WLV458794 WVR458789:WVR458794 J524325:J524330 JF524325:JF524330 TB524325:TB524330 ACX524325:ACX524330 AMT524325:AMT524330 AWP524325:AWP524330 BGL524325:BGL524330 BQH524325:BQH524330 CAD524325:CAD524330 CJZ524325:CJZ524330 CTV524325:CTV524330 DDR524325:DDR524330 DNN524325:DNN524330 DXJ524325:DXJ524330 EHF524325:EHF524330 ERB524325:ERB524330 FAX524325:FAX524330 FKT524325:FKT524330 FUP524325:FUP524330 GEL524325:GEL524330 GOH524325:GOH524330 GYD524325:GYD524330 HHZ524325:HHZ524330 HRV524325:HRV524330 IBR524325:IBR524330 ILN524325:ILN524330 IVJ524325:IVJ524330 JFF524325:JFF524330 JPB524325:JPB524330 JYX524325:JYX524330 KIT524325:KIT524330 KSP524325:KSP524330 LCL524325:LCL524330 LMH524325:LMH524330 LWD524325:LWD524330 MFZ524325:MFZ524330 MPV524325:MPV524330 MZR524325:MZR524330 NJN524325:NJN524330 NTJ524325:NTJ524330 ODF524325:ODF524330 ONB524325:ONB524330 OWX524325:OWX524330 PGT524325:PGT524330 PQP524325:PQP524330 QAL524325:QAL524330 QKH524325:QKH524330 QUD524325:QUD524330 RDZ524325:RDZ524330 RNV524325:RNV524330 RXR524325:RXR524330 SHN524325:SHN524330 SRJ524325:SRJ524330 TBF524325:TBF524330 TLB524325:TLB524330 TUX524325:TUX524330 UET524325:UET524330 UOP524325:UOP524330 UYL524325:UYL524330 VIH524325:VIH524330 VSD524325:VSD524330 WBZ524325:WBZ524330 WLV524325:WLV524330 WVR524325:WVR524330 J589861:J589866 JF589861:JF589866 TB589861:TB589866 ACX589861:ACX589866 AMT589861:AMT589866 AWP589861:AWP589866 BGL589861:BGL589866 BQH589861:BQH589866 CAD589861:CAD589866 CJZ589861:CJZ589866 CTV589861:CTV589866 DDR589861:DDR589866 DNN589861:DNN589866 DXJ589861:DXJ589866 EHF589861:EHF589866 ERB589861:ERB589866 FAX589861:FAX589866 FKT589861:FKT589866 FUP589861:FUP589866 GEL589861:GEL589866 GOH589861:GOH589866 GYD589861:GYD589866 HHZ589861:HHZ589866 HRV589861:HRV589866 IBR589861:IBR589866 ILN589861:ILN589866 IVJ589861:IVJ589866 JFF589861:JFF589866 JPB589861:JPB589866 JYX589861:JYX589866 KIT589861:KIT589866 KSP589861:KSP589866 LCL589861:LCL589866 LMH589861:LMH589866 LWD589861:LWD589866 MFZ589861:MFZ589866 MPV589861:MPV589866 MZR589861:MZR589866 NJN589861:NJN589866 NTJ589861:NTJ589866 ODF589861:ODF589866 ONB589861:ONB589866 OWX589861:OWX589866 PGT589861:PGT589866 PQP589861:PQP589866 QAL589861:QAL589866 QKH589861:QKH589866 QUD589861:QUD589866 RDZ589861:RDZ589866 RNV589861:RNV589866 RXR589861:RXR589866 SHN589861:SHN589866 SRJ589861:SRJ589866 TBF589861:TBF589866 TLB589861:TLB589866 TUX589861:TUX589866 UET589861:UET589866 UOP589861:UOP589866 UYL589861:UYL589866 VIH589861:VIH589866 VSD589861:VSD589866 WBZ589861:WBZ589866 WLV589861:WLV589866 WVR589861:WVR589866 J655397:J655402 JF655397:JF655402 TB655397:TB655402 ACX655397:ACX655402 AMT655397:AMT655402 AWP655397:AWP655402 BGL655397:BGL655402 BQH655397:BQH655402 CAD655397:CAD655402 CJZ655397:CJZ655402 CTV655397:CTV655402 DDR655397:DDR655402 DNN655397:DNN655402 DXJ655397:DXJ655402 EHF655397:EHF655402 ERB655397:ERB655402 FAX655397:FAX655402 FKT655397:FKT655402 FUP655397:FUP655402 GEL655397:GEL655402 GOH655397:GOH655402 GYD655397:GYD655402 HHZ655397:HHZ655402 HRV655397:HRV655402 IBR655397:IBR655402 ILN655397:ILN655402 IVJ655397:IVJ655402 JFF655397:JFF655402 JPB655397:JPB655402 JYX655397:JYX655402 KIT655397:KIT655402 KSP655397:KSP655402 LCL655397:LCL655402 LMH655397:LMH655402 LWD655397:LWD655402 MFZ655397:MFZ655402 MPV655397:MPV655402 MZR655397:MZR655402 NJN655397:NJN655402 NTJ655397:NTJ655402 ODF655397:ODF655402 ONB655397:ONB655402 OWX655397:OWX655402 PGT655397:PGT655402 PQP655397:PQP655402 QAL655397:QAL655402 QKH655397:QKH655402 QUD655397:QUD655402 RDZ655397:RDZ655402 RNV655397:RNV655402 RXR655397:RXR655402 SHN655397:SHN655402 SRJ655397:SRJ655402 TBF655397:TBF655402 TLB655397:TLB655402 TUX655397:TUX655402 UET655397:UET655402 UOP655397:UOP655402 UYL655397:UYL655402 VIH655397:VIH655402 VSD655397:VSD655402 WBZ655397:WBZ655402 WLV655397:WLV655402 WVR655397:WVR655402 J720933:J720938 JF720933:JF720938 TB720933:TB720938 ACX720933:ACX720938 AMT720933:AMT720938 AWP720933:AWP720938 BGL720933:BGL720938 BQH720933:BQH720938 CAD720933:CAD720938 CJZ720933:CJZ720938 CTV720933:CTV720938 DDR720933:DDR720938 DNN720933:DNN720938 DXJ720933:DXJ720938 EHF720933:EHF720938 ERB720933:ERB720938 FAX720933:FAX720938 FKT720933:FKT720938 FUP720933:FUP720938 GEL720933:GEL720938 GOH720933:GOH720938 GYD720933:GYD720938 HHZ720933:HHZ720938 HRV720933:HRV720938 IBR720933:IBR720938 ILN720933:ILN720938 IVJ720933:IVJ720938 JFF720933:JFF720938 JPB720933:JPB720938 JYX720933:JYX720938 KIT720933:KIT720938 KSP720933:KSP720938 LCL720933:LCL720938 LMH720933:LMH720938 LWD720933:LWD720938 MFZ720933:MFZ720938 MPV720933:MPV720938 MZR720933:MZR720938 NJN720933:NJN720938 NTJ720933:NTJ720938 ODF720933:ODF720938 ONB720933:ONB720938 OWX720933:OWX720938 PGT720933:PGT720938 PQP720933:PQP720938 QAL720933:QAL720938 QKH720933:QKH720938 QUD720933:QUD720938 RDZ720933:RDZ720938 RNV720933:RNV720938 RXR720933:RXR720938 SHN720933:SHN720938 SRJ720933:SRJ720938 TBF720933:TBF720938 TLB720933:TLB720938 TUX720933:TUX720938 UET720933:UET720938 UOP720933:UOP720938 UYL720933:UYL720938 VIH720933:VIH720938 VSD720933:VSD720938 WBZ720933:WBZ720938 WLV720933:WLV720938 WVR720933:WVR720938 J786469:J786474 JF786469:JF786474 TB786469:TB786474 ACX786469:ACX786474 AMT786469:AMT786474 AWP786469:AWP786474 BGL786469:BGL786474 BQH786469:BQH786474 CAD786469:CAD786474 CJZ786469:CJZ786474 CTV786469:CTV786474 DDR786469:DDR786474 DNN786469:DNN786474 DXJ786469:DXJ786474 EHF786469:EHF786474 ERB786469:ERB786474 FAX786469:FAX786474 FKT786469:FKT786474 FUP786469:FUP786474 GEL786469:GEL786474 GOH786469:GOH786474 GYD786469:GYD786474 HHZ786469:HHZ786474 HRV786469:HRV786474 IBR786469:IBR786474 ILN786469:ILN786474 IVJ786469:IVJ786474 JFF786469:JFF786474 JPB786469:JPB786474 JYX786469:JYX786474 KIT786469:KIT786474 KSP786469:KSP786474 LCL786469:LCL786474 LMH786469:LMH786474 LWD786469:LWD786474 MFZ786469:MFZ786474 MPV786469:MPV786474 MZR786469:MZR786474 NJN786469:NJN786474 NTJ786469:NTJ786474 ODF786469:ODF786474 ONB786469:ONB786474 OWX786469:OWX786474 PGT786469:PGT786474 PQP786469:PQP786474 QAL786469:QAL786474 QKH786469:QKH786474 QUD786469:QUD786474 RDZ786469:RDZ786474 RNV786469:RNV786474 RXR786469:RXR786474 SHN786469:SHN786474 SRJ786469:SRJ786474 TBF786469:TBF786474 TLB786469:TLB786474 TUX786469:TUX786474 UET786469:UET786474 UOP786469:UOP786474 UYL786469:UYL786474 VIH786469:VIH786474 VSD786469:VSD786474 WBZ786469:WBZ786474 WLV786469:WLV786474 WVR786469:WVR786474 J852005:J852010 JF852005:JF852010 TB852005:TB852010 ACX852005:ACX852010 AMT852005:AMT852010 AWP852005:AWP852010 BGL852005:BGL852010 BQH852005:BQH852010 CAD852005:CAD852010 CJZ852005:CJZ852010 CTV852005:CTV852010 DDR852005:DDR852010 DNN852005:DNN852010 DXJ852005:DXJ852010 EHF852005:EHF852010 ERB852005:ERB852010 FAX852005:FAX852010 FKT852005:FKT852010 FUP852005:FUP852010 GEL852005:GEL852010 GOH852005:GOH852010 GYD852005:GYD852010 HHZ852005:HHZ852010 HRV852005:HRV852010 IBR852005:IBR852010 ILN852005:ILN852010 IVJ852005:IVJ852010 JFF852005:JFF852010 JPB852005:JPB852010 JYX852005:JYX852010 KIT852005:KIT852010 KSP852005:KSP852010 LCL852005:LCL852010 LMH852005:LMH852010 LWD852005:LWD852010 MFZ852005:MFZ852010 MPV852005:MPV852010 MZR852005:MZR852010 NJN852005:NJN852010 NTJ852005:NTJ852010 ODF852005:ODF852010 ONB852005:ONB852010 OWX852005:OWX852010 PGT852005:PGT852010 PQP852005:PQP852010 QAL852005:QAL852010 QKH852005:QKH852010 QUD852005:QUD852010 RDZ852005:RDZ852010 RNV852005:RNV852010 RXR852005:RXR852010 SHN852005:SHN852010 SRJ852005:SRJ852010 TBF852005:TBF852010 TLB852005:TLB852010 TUX852005:TUX852010 UET852005:UET852010 UOP852005:UOP852010 UYL852005:UYL852010 VIH852005:VIH852010 VSD852005:VSD852010 WBZ852005:WBZ852010 WLV852005:WLV852010 WVR852005:WVR852010 J917541:J917546 JF917541:JF917546 TB917541:TB917546 ACX917541:ACX917546 AMT917541:AMT917546 AWP917541:AWP917546 BGL917541:BGL917546 BQH917541:BQH917546 CAD917541:CAD917546 CJZ917541:CJZ917546 CTV917541:CTV917546 DDR917541:DDR917546 DNN917541:DNN917546 DXJ917541:DXJ917546 EHF917541:EHF917546 ERB917541:ERB917546 FAX917541:FAX917546 FKT917541:FKT917546 FUP917541:FUP917546 GEL917541:GEL917546 GOH917541:GOH917546 GYD917541:GYD917546 HHZ917541:HHZ917546 HRV917541:HRV917546 IBR917541:IBR917546 ILN917541:ILN917546 IVJ917541:IVJ917546 JFF917541:JFF917546 JPB917541:JPB917546 JYX917541:JYX917546 KIT917541:KIT917546 KSP917541:KSP917546 LCL917541:LCL917546 LMH917541:LMH917546 LWD917541:LWD917546 MFZ917541:MFZ917546 MPV917541:MPV917546 MZR917541:MZR917546 NJN917541:NJN917546 NTJ917541:NTJ917546 ODF917541:ODF917546 ONB917541:ONB917546 OWX917541:OWX917546 PGT917541:PGT917546 PQP917541:PQP917546 QAL917541:QAL917546 QKH917541:QKH917546 QUD917541:QUD917546 RDZ917541:RDZ917546 RNV917541:RNV917546 RXR917541:RXR917546 SHN917541:SHN917546 SRJ917541:SRJ917546 TBF917541:TBF917546 TLB917541:TLB917546 TUX917541:TUX917546 UET917541:UET917546 UOP917541:UOP917546 UYL917541:UYL917546 VIH917541:VIH917546 VSD917541:VSD917546 WBZ917541:WBZ917546 WLV917541:WLV917546 WVR917541:WVR917546 J983077:J983082 JF983077:JF983082 TB983077:TB983082 ACX983077:ACX983082 AMT983077:AMT983082 AWP983077:AWP983082 BGL983077:BGL983082 BQH983077:BQH983082 CAD983077:CAD983082 CJZ983077:CJZ983082 CTV983077:CTV983082 DDR983077:DDR983082 DNN983077:DNN983082 DXJ983077:DXJ983082 EHF983077:EHF983082 ERB983077:ERB983082 FAX983077:FAX983082 FKT983077:FKT983082 FUP983077:FUP983082 GEL983077:GEL983082 GOH983077:GOH983082 GYD983077:GYD983082 HHZ983077:HHZ983082 HRV983077:HRV983082 IBR983077:IBR983082 ILN983077:ILN983082 IVJ983077:IVJ983082 JFF983077:JFF983082 JPB983077:JPB983082 JYX983077:JYX983082 KIT983077:KIT983082 KSP983077:KSP983082 LCL983077:LCL983082 LMH983077:LMH983082 LWD983077:LWD983082 MFZ983077:MFZ983082 MPV983077:MPV983082 MZR983077:MZR983082 NJN983077:NJN983082 NTJ983077:NTJ983082 ODF983077:ODF983082 ONB983077:ONB983082 OWX983077:OWX983082 PGT983077:PGT983082 PQP983077:PQP983082 QAL983077:QAL983082 QKH983077:QKH983082 QUD983077:QUD983082 RDZ983077:RDZ983082 RNV983077:RNV983082 RXR983077:RXR983082 SHN983077:SHN983082 SRJ983077:SRJ983082 TBF983077:TBF983082 TLB983077:TLB983082 TUX983077:TUX983082 UET983077:UET983082 UOP983077:UOP983082 UYL983077:UYL983082 VIH983077:VIH983082 VSD983077:VSD983082 WBZ983077:WBZ983082 WLV983077:WLV983082 WVR983077:WVR983082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dataValidations>
  <printOptions horizontalCentered="1" verticalCentered="1"/>
  <pageMargins left="0.43307086614173229" right="0.15748031496062992" top="0.78740157480314965" bottom="0.35433070866141736" header="0.19685039370078741" footer="0.19685039370078741"/>
  <pageSetup scale="83" fitToHeight="0" orientation="portrait" r:id="rId1"/>
  <headerFooter alignWithMargins="0">
    <oddHeader>&amp;L&amp;G&amp;C&amp;"Arial,Bold Italic"&amp;14BCWG Penticton 2016&amp;RFebruary 26, 27 &amp; 28, 2016</oddHeader>
  </headerFooter>
  <legacyDrawingHF r:id="rId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Race Schedule Friday</vt:lpstr>
      <vt:lpstr>Race Schedule Saturday</vt:lpstr>
      <vt:lpstr>Race Schedule Sunday</vt:lpstr>
      <vt:lpstr>SKATER'S LIST</vt:lpstr>
      <vt:lpstr>Sheet2</vt:lpstr>
      <vt:lpstr>Sheet3</vt:lpstr>
      <vt:lpstr>'Race Schedule Friday'!Print_Area</vt:lpstr>
      <vt:lpstr>'Race Schedule Saturday'!Print_Area</vt:lpstr>
      <vt:lpstr>'Race Schedule Sunday'!Print_Area</vt:lpstr>
      <vt:lpstr>'SKATER''S LIST'!Print_Area</vt:lpstr>
      <vt:lpstr>'SKATER''S 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Barbara</cp:lastModifiedBy>
  <cp:lastPrinted>2016-02-23T05:14:31Z</cp:lastPrinted>
  <dcterms:created xsi:type="dcterms:W3CDTF">2016-02-23T04:28:59Z</dcterms:created>
  <dcterms:modified xsi:type="dcterms:W3CDTF">2016-02-24T15:59:12Z</dcterms:modified>
</cp:coreProperties>
</file>